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DL VALUATION FIMMDA\"/>
    </mc:Choice>
  </mc:AlternateContent>
  <xr:revisionPtr revIDLastSave="0" documentId="13_ncr:1_{76EC6D9E-E346-41F1-94F6-C7D8A44C40CA}" xr6:coauthVersionLast="45" xr6:coauthVersionMax="45" xr10:uidLastSave="{00000000-0000-0000-0000-000000000000}"/>
  <bookViews>
    <workbookView xWindow="-108" yWindow="-108" windowWidth="23256" windowHeight="12576" xr2:uid="{CC825FDE-502C-4249-9682-D17D6F35C4A1}"/>
  </bookViews>
  <sheets>
    <sheet name="Main Sheet 2020" sheetId="9" r:id="rId1"/>
    <sheet name="Jan20-Dec20" sheetId="16" r:id="rId2"/>
    <sheet name="January" sheetId="10" r:id="rId3"/>
    <sheet name="Februray" sheetId="11" r:id="rId4"/>
    <sheet name="March" sheetId="12" r:id="rId5"/>
    <sheet name="April" sheetId="3" r:id="rId6"/>
    <sheet name="June" sheetId="4" r:id="rId7"/>
    <sheet name="May" sheetId="5" r:id="rId8"/>
    <sheet name="July" sheetId="6" r:id="rId9"/>
    <sheet name="August" sheetId="7" r:id="rId10"/>
    <sheet name="September" sheetId="8" r:id="rId11"/>
    <sheet name="October" sheetId="13" r:id="rId12"/>
    <sheet name="November" sheetId="14" r:id="rId13"/>
    <sheet name="December" sheetId="15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8" l="1"/>
  <c r="K29" i="8"/>
  <c r="I29" i="8"/>
  <c r="G29" i="8"/>
  <c r="E29" i="8"/>
  <c r="C29" i="8"/>
  <c r="J22" i="7"/>
  <c r="I22" i="7"/>
  <c r="G22" i="7"/>
  <c r="E22" i="7"/>
  <c r="C22" i="7"/>
  <c r="J26" i="6"/>
  <c r="I26" i="6"/>
  <c r="G26" i="6"/>
  <c r="E26" i="6"/>
  <c r="C26" i="6"/>
  <c r="L19" i="4" l="1"/>
  <c r="K19" i="4"/>
  <c r="I19" i="4"/>
  <c r="G19" i="4"/>
  <c r="E19" i="4"/>
  <c r="C19" i="4"/>
  <c r="J27" i="3" l="1"/>
  <c r="I27" i="3"/>
  <c r="G27" i="3"/>
  <c r="E27" i="3"/>
  <c r="C27" i="3"/>
</calcChain>
</file>

<file path=xl/sharedStrings.xml><?xml version="1.0" encoding="utf-8"?>
<sst xmlns="http://schemas.openxmlformats.org/spreadsheetml/2006/main" count="1234" uniqueCount="54">
  <si>
    <t>State and Tenor wise Monthly Auctioned Accpected Amount (In Crore)</t>
  </si>
  <si>
    <t>Month</t>
  </si>
  <si>
    <t>Tenor / State</t>
  </si>
  <si>
    <t>Total as per Month and Tenor/State</t>
  </si>
  <si>
    <t>Andhra Pradesh</t>
  </si>
  <si>
    <t>Arunachal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</si>
  <si>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</si>
  <si>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</si>
  <si>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</si>
  <si>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</si>
  <si>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</si>
  <si>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</si>
  <si>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</si>
  <si>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Jammu and Kashmir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</si>
  <si>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</si>
  <si>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</si>
  <si>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</si>
  <si>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</si>
  <si>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</si>
  <si>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</si>
  <si>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</si>
  <si>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</si>
  <si>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</si>
  <si>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</si>
  <si>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</si>
  <si>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</si>
  <si>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</si>
  <si>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</si>
  <si>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</si>
  <si>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</si>
  <si>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</si>
  <si>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</si>
  <si>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</si>
  <si>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States</t>
  </si>
  <si>
    <t>WAY</t>
  </si>
  <si>
    <t>Accpected Amount (Rupees Crore)</t>
  </si>
  <si>
    <t>Total Sum of Accpected Amount (Rupees Crore)</t>
  </si>
  <si>
    <t/>
  </si>
  <si>
    <t>SUM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</si>
  <si>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</si>
  <si>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</si>
  <si>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</si>
  <si>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</si>
  <si>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</si>
  <si>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</si>
  <si>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</si>
  <si>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</si>
  <si>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</si>
  <si>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</si>
  <si>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</si>
  <si>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</si>
  <si>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Jharkhand</t>
  </si>
  <si>
    <t>State Development Loans Auction (New/Reissue) DATA January2020 - December2020</t>
  </si>
  <si>
    <t>State Development Loans Auction (New/Reissue) State-Wise Volumne Weighted Average and Amount Accepted.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</si>
</sst>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7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CF1A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wrapText="1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2" fillId="4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0" borderId="1" xfId="0" applyNumberFormat="1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/>
    <xf numFmtId="0" fontId="0" fillId="7" borderId="1" xfId="0" applyFill="1" applyBorder="1" applyAlignment="1">
      <alignment wrapText="1"/>
    </xf>
    <xf numFmtId="164" fontId="0" fillId="7" borderId="1" xfId="0" applyNumberFormat="1" applyFill="1" applyBorder="1" applyAlignment="1">
      <alignment wrapText="1"/>
    </xf>
    <xf numFmtId="0" fontId="0" fillId="3" borderId="2" xfId="0" applyFill="1" applyBorder="1"/>
    <xf numFmtId="165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3" fillId="6" borderId="12" xfId="0" applyFont="1" applyFill="1" applyBorder="1"/>
    <xf numFmtId="0" fontId="3" fillId="6" borderId="13" xfId="0" applyFont="1" applyFill="1" applyBorder="1"/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wrapText="1"/>
    </xf>
    <xf numFmtId="0" fontId="3" fillId="6" borderId="17" xfId="0" applyFont="1" applyFill="1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5" borderId="16" xfId="0" applyFont="1" applyFill="1" applyBorder="1" applyAlignment="1">
      <alignment horizontal="center" vertical="center" textRotation="255"/>
    </xf>
    <xf numFmtId="0" fontId="4" fillId="5" borderId="15" xfId="0" applyFont="1" applyFill="1" applyBorder="1" applyAlignment="1">
      <alignment horizontal="center" vertical="center" textRotation="255"/>
    </xf>
    <xf numFmtId="0" fontId="4" fillId="5" borderId="14" xfId="0" applyFont="1" applyFill="1" applyBorder="1" applyAlignment="1">
      <alignment horizontal="center" vertical="center" textRotation="255"/>
    </xf>
    <xf numFmtId="0" fontId="4" fillId="5" borderId="16" xfId="0" applyFont="1" applyFill="1" applyBorder="1" applyAlignment="1">
      <alignment horizontal="center" vertical="center" textRotation="255" readingOrder="1"/>
    </xf>
    <xf numFmtId="0" fontId="4" fillId="5" borderId="15" xfId="0" applyFont="1" applyFill="1" applyBorder="1" applyAlignment="1">
      <alignment horizontal="center" vertical="center" textRotation="255" readingOrder="1"/>
    </xf>
    <xf numFmtId="0" fontId="4" fillId="5" borderId="14" xfId="0" applyFont="1" applyFill="1" applyBorder="1" applyAlignment="1">
      <alignment horizontal="center" vertical="center" textRotation="255" readingOrder="1"/>
    </xf>
    <xf numFmtId="0" fontId="1" fillId="2" borderId="0" xfId="0" applyFont="1" applyFill="1" applyAlignment="1">
      <alignment horizontal="center"/>
    </xf>
    <xf numFmtId="164" fontId="0" fillId="8" borderId="21" xfId="0" applyNumberForma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4" fontId="0" fillId="8" borderId="24" xfId="0" applyNumberFormat="1" applyFill="1" applyBorder="1" applyAlignment="1">
      <alignment horizontal="center"/>
    </xf>
    <xf numFmtId="164" fontId="0" fillId="8" borderId="25" xfId="0" applyNumberFormat="1" applyFill="1" applyBorder="1" applyAlignment="1">
      <alignment horizontal="center"/>
    </xf>
    <xf numFmtId="0" fontId="5" fillId="0" borderId="0" xfId="0" applyFont="1"/>
    <xf numFmtId="0" fontId="5" fillId="9" borderId="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2FFF-1644-42D1-87FF-10F331F46EEA}">
  <dimension ref="A1:AG176"/>
  <sheetViews>
    <sheetView tabSelected="1" workbookViewId="0">
      <selection sqref="A1:AG1"/>
    </sheetView>
  </sheetViews>
  <sheetFormatPr defaultRowHeight="14.4" x14ac:dyDescent="0.3"/>
  <cols>
    <col min="3" max="3" width="13" customWidth="1"/>
  </cols>
  <sheetData>
    <row r="1" spans="1:33" ht="21" x14ac:dyDescent="0.4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43.2" x14ac:dyDescent="0.3">
      <c r="A3" s="1" t="s">
        <v>1</v>
      </c>
      <c r="B3" s="25" t="s">
        <v>2</v>
      </c>
      <c r="C3" s="2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51</v>
      </c>
      <c r="O3" s="24" t="s">
        <v>14</v>
      </c>
      <c r="P3" s="24" t="s">
        <v>15</v>
      </c>
      <c r="Q3" s="24" t="s">
        <v>16</v>
      </c>
      <c r="R3" s="24" t="s">
        <v>17</v>
      </c>
      <c r="S3" s="24" t="s">
        <v>18</v>
      </c>
      <c r="T3" s="24" t="s">
        <v>19</v>
      </c>
      <c r="U3" s="24" t="s">
        <v>20</v>
      </c>
      <c r="V3" s="24" t="s">
        <v>21</v>
      </c>
      <c r="W3" s="24" t="s">
        <v>22</v>
      </c>
      <c r="X3" s="24" t="s">
        <v>23</v>
      </c>
      <c r="Y3" s="24" t="s">
        <v>24</v>
      </c>
      <c r="Z3" s="24" t="s">
        <v>25</v>
      </c>
      <c r="AA3" s="24" t="s">
        <v>26</v>
      </c>
      <c r="AB3" s="24" t="s">
        <v>27</v>
      </c>
      <c r="AC3" s="24" t="s">
        <v>28</v>
      </c>
      <c r="AD3" s="24" t="s">
        <v>29</v>
      </c>
      <c r="AE3" s="24" t="s">
        <v>30</v>
      </c>
      <c r="AF3" s="24" t="s">
        <v>31</v>
      </c>
      <c r="AG3" s="24" t="s">
        <v>32</v>
      </c>
    </row>
    <row r="4" spans="1:33" ht="18" thickBot="1" x14ac:dyDescent="0.4">
      <c r="C4" s="4">
        <v>802996.05800000008</v>
      </c>
      <c r="D4" s="5">
        <v>57698.017</v>
      </c>
      <c r="E4" s="5">
        <v>1375</v>
      </c>
      <c r="F4" s="5">
        <v>14206</v>
      </c>
      <c r="G4" s="5">
        <v>30959</v>
      </c>
      <c r="H4" s="5">
        <v>15680</v>
      </c>
      <c r="I4" s="5">
        <v>2873</v>
      </c>
      <c r="J4" s="5">
        <v>43280</v>
      </c>
      <c r="K4" s="5">
        <v>30675.85</v>
      </c>
      <c r="L4" s="5">
        <v>8580</v>
      </c>
      <c r="M4" s="5">
        <v>10187</v>
      </c>
      <c r="N4" s="5">
        <v>9100</v>
      </c>
      <c r="O4" s="5">
        <v>74400</v>
      </c>
      <c r="P4" s="5">
        <v>22957</v>
      </c>
      <c r="Q4" s="5">
        <v>33371.39</v>
      </c>
      <c r="R4" s="5">
        <v>87998.301000000007</v>
      </c>
      <c r="S4" s="5">
        <v>1834</v>
      </c>
      <c r="T4" s="5">
        <v>2014</v>
      </c>
      <c r="U4" s="5">
        <v>1224</v>
      </c>
      <c r="V4" s="5">
        <v>1634</v>
      </c>
      <c r="W4" s="5">
        <v>6500</v>
      </c>
      <c r="X4" s="5">
        <v>1020</v>
      </c>
      <c r="Y4" s="5">
        <v>29023</v>
      </c>
      <c r="Z4" s="5">
        <v>50471.5</v>
      </c>
      <c r="AA4" s="5">
        <v>1285</v>
      </c>
      <c r="AB4" s="5">
        <v>79035</v>
      </c>
      <c r="AC4" s="5">
        <v>50519</v>
      </c>
      <c r="AD4" s="5">
        <v>2961</v>
      </c>
      <c r="AE4" s="5">
        <v>68703</v>
      </c>
      <c r="AF4" s="5">
        <v>6450</v>
      </c>
      <c r="AG4" s="5">
        <v>56982</v>
      </c>
    </row>
    <row r="5" spans="1:33" x14ac:dyDescent="0.3">
      <c r="A5" s="34" t="s">
        <v>50</v>
      </c>
      <c r="B5" s="6">
        <v>2023</v>
      </c>
      <c r="C5" s="8">
        <v>1000</v>
      </c>
      <c r="D5" s="6"/>
      <c r="E5" s="6"/>
      <c r="F5" s="6"/>
      <c r="G5" s="6"/>
      <c r="H5" s="6"/>
      <c r="I5" s="6"/>
      <c r="J5" s="6">
        <v>1000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</row>
    <row r="6" spans="1:33" x14ac:dyDescent="0.3">
      <c r="A6" s="35"/>
      <c r="B6">
        <v>2024</v>
      </c>
      <c r="C6" s="8">
        <v>2000</v>
      </c>
      <c r="J6">
        <v>1500</v>
      </c>
      <c r="Z6">
        <v>500</v>
      </c>
      <c r="AG6" s="9"/>
    </row>
    <row r="7" spans="1:33" x14ac:dyDescent="0.3">
      <c r="A7" s="35"/>
      <c r="B7">
        <v>2025</v>
      </c>
      <c r="C7" s="8">
        <v>500</v>
      </c>
      <c r="W7">
        <v>500</v>
      </c>
      <c r="AG7" s="9"/>
    </row>
    <row r="8" spans="1:33" x14ac:dyDescent="0.3">
      <c r="A8" s="35"/>
      <c r="B8">
        <v>2026</v>
      </c>
      <c r="C8" s="8">
        <v>100</v>
      </c>
      <c r="X8">
        <v>100</v>
      </c>
      <c r="AG8" s="9"/>
    </row>
    <row r="9" spans="1:33" x14ac:dyDescent="0.3">
      <c r="A9" s="35"/>
      <c r="B9">
        <v>2027</v>
      </c>
      <c r="C9" s="8">
        <v>3000</v>
      </c>
      <c r="R9">
        <v>3000</v>
      </c>
      <c r="AG9" s="9"/>
    </row>
    <row r="10" spans="1:33" x14ac:dyDescent="0.3">
      <c r="A10" s="35"/>
      <c r="B10">
        <v>2029</v>
      </c>
      <c r="C10" s="8">
        <v>7000</v>
      </c>
      <c r="K10">
        <v>1000</v>
      </c>
      <c r="O10">
        <v>3000</v>
      </c>
      <c r="AB10">
        <v>3000</v>
      </c>
      <c r="AG10" s="9"/>
    </row>
    <row r="11" spans="1:33" x14ac:dyDescent="0.3">
      <c r="A11" s="35"/>
      <c r="B11">
        <v>2030</v>
      </c>
      <c r="C11" s="8">
        <v>37012</v>
      </c>
      <c r="D11">
        <v>1000</v>
      </c>
      <c r="F11">
        <v>1500</v>
      </c>
      <c r="G11">
        <v>4000</v>
      </c>
      <c r="H11">
        <v>2000</v>
      </c>
      <c r="J11">
        <v>3000</v>
      </c>
      <c r="K11">
        <v>1500</v>
      </c>
      <c r="L11">
        <v>500</v>
      </c>
      <c r="M11">
        <v>600</v>
      </c>
      <c r="O11">
        <v>4000</v>
      </c>
      <c r="P11">
        <v>920</v>
      </c>
      <c r="Q11">
        <v>1000</v>
      </c>
      <c r="R11">
        <v>3000</v>
      </c>
      <c r="Y11">
        <v>2200</v>
      </c>
      <c r="Z11">
        <v>1750</v>
      </c>
      <c r="AA11">
        <v>142</v>
      </c>
      <c r="AD11">
        <v>400</v>
      </c>
      <c r="AE11">
        <v>7500</v>
      </c>
      <c r="AG11" s="9">
        <v>2000</v>
      </c>
    </row>
    <row r="12" spans="1:33" x14ac:dyDescent="0.3">
      <c r="A12" s="35"/>
      <c r="B12">
        <v>2032</v>
      </c>
      <c r="C12" s="8">
        <v>1100</v>
      </c>
      <c r="L12">
        <v>500</v>
      </c>
      <c r="Y12">
        <v>600</v>
      </c>
      <c r="AG12" s="9"/>
    </row>
    <row r="13" spans="1:33" x14ac:dyDescent="0.3">
      <c r="A13" s="35"/>
      <c r="B13">
        <v>2033</v>
      </c>
      <c r="C13" s="8">
        <v>1000</v>
      </c>
      <c r="D13">
        <v>1000</v>
      </c>
      <c r="AG13" s="9"/>
    </row>
    <row r="14" spans="1:33" x14ac:dyDescent="0.3">
      <c r="A14" s="35"/>
      <c r="B14">
        <v>2034</v>
      </c>
      <c r="C14" s="8">
        <v>1000</v>
      </c>
      <c r="D14">
        <v>1000</v>
      </c>
      <c r="AG14" s="9"/>
    </row>
    <row r="15" spans="1:33" x14ac:dyDescent="0.3">
      <c r="A15" s="35"/>
      <c r="B15">
        <v>2035</v>
      </c>
      <c r="C15" s="8">
        <v>5500</v>
      </c>
      <c r="D15">
        <v>1000</v>
      </c>
      <c r="L15">
        <v>500</v>
      </c>
      <c r="AB15">
        <v>2000</v>
      </c>
      <c r="AG15" s="9">
        <v>2000</v>
      </c>
    </row>
    <row r="16" spans="1:33" x14ac:dyDescent="0.3">
      <c r="A16" s="35"/>
      <c r="B16">
        <v>2036</v>
      </c>
      <c r="C16" s="8">
        <v>1000</v>
      </c>
      <c r="D16">
        <v>1000</v>
      </c>
      <c r="AG16" s="9"/>
    </row>
    <row r="17" spans="1:33" x14ac:dyDescent="0.3">
      <c r="A17" s="35"/>
      <c r="B17">
        <v>2039</v>
      </c>
      <c r="C17" s="8">
        <v>2000</v>
      </c>
      <c r="AB17">
        <v>2000</v>
      </c>
      <c r="AG17" s="9"/>
    </row>
    <row r="18" spans="1:33" ht="15" thickBot="1" x14ac:dyDescent="0.35">
      <c r="A18" s="36"/>
      <c r="B18" s="10">
        <v>2060</v>
      </c>
      <c r="C18" s="8">
        <v>3000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>
        <v>3000</v>
      </c>
      <c r="AD18" s="10"/>
      <c r="AE18" s="10"/>
      <c r="AF18" s="10"/>
      <c r="AG18" s="11"/>
    </row>
    <row r="19" spans="1:33" x14ac:dyDescent="0.3">
      <c r="A19" s="31" t="s">
        <v>49</v>
      </c>
      <c r="B19" s="6">
        <v>2022</v>
      </c>
      <c r="C19" s="8">
        <v>1000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>
        <v>1000</v>
      </c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x14ac:dyDescent="0.3">
      <c r="A20" s="32"/>
      <c r="B20">
        <v>2024</v>
      </c>
      <c r="C20" s="8">
        <v>500</v>
      </c>
      <c r="Z20">
        <v>500</v>
      </c>
      <c r="AG20" s="9"/>
    </row>
    <row r="21" spans="1:33" x14ac:dyDescent="0.3">
      <c r="A21" s="32"/>
      <c r="B21">
        <v>2025</v>
      </c>
      <c r="C21" s="8">
        <v>1500</v>
      </c>
      <c r="J21">
        <v>1500</v>
      </c>
      <c r="AG21" s="9"/>
    </row>
    <row r="22" spans="1:33" x14ac:dyDescent="0.3">
      <c r="A22" s="32"/>
      <c r="B22">
        <v>2028</v>
      </c>
      <c r="C22" s="8">
        <v>13298.300999999999</v>
      </c>
      <c r="L22">
        <v>200</v>
      </c>
      <c r="O22">
        <v>1000</v>
      </c>
      <c r="R22">
        <v>11998.300999999999</v>
      </c>
      <c r="X22">
        <v>100</v>
      </c>
      <c r="AG22" s="9"/>
    </row>
    <row r="23" spans="1:33" x14ac:dyDescent="0.3">
      <c r="A23" s="32"/>
      <c r="B23">
        <v>2030</v>
      </c>
      <c r="C23" s="8">
        <v>31831</v>
      </c>
      <c r="D23">
        <v>1000</v>
      </c>
      <c r="E23">
        <v>87</v>
      </c>
      <c r="F23">
        <v>1500</v>
      </c>
      <c r="G23">
        <v>1959</v>
      </c>
      <c r="I23">
        <v>175</v>
      </c>
      <c r="J23">
        <v>1000</v>
      </c>
      <c r="L23">
        <v>300</v>
      </c>
      <c r="M23">
        <v>600</v>
      </c>
      <c r="N23">
        <v>1000</v>
      </c>
      <c r="O23">
        <v>4000</v>
      </c>
      <c r="P23">
        <v>1000</v>
      </c>
      <c r="Q23">
        <v>2000</v>
      </c>
      <c r="S23">
        <v>400</v>
      </c>
      <c r="T23">
        <v>150</v>
      </c>
      <c r="U23">
        <v>90</v>
      </c>
      <c r="V23">
        <v>150</v>
      </c>
      <c r="Y23">
        <v>700</v>
      </c>
      <c r="Z23">
        <v>2000</v>
      </c>
      <c r="AD23">
        <v>470</v>
      </c>
      <c r="AE23">
        <v>10000</v>
      </c>
      <c r="AF23">
        <v>750</v>
      </c>
      <c r="AG23" s="9">
        <v>2500</v>
      </c>
    </row>
    <row r="24" spans="1:33" x14ac:dyDescent="0.3">
      <c r="A24" s="32"/>
      <c r="B24">
        <v>2031</v>
      </c>
      <c r="C24" s="8">
        <v>1428.0170000000001</v>
      </c>
      <c r="D24">
        <v>428.017</v>
      </c>
      <c r="O24">
        <v>1000</v>
      </c>
      <c r="AG24" s="9"/>
    </row>
    <row r="25" spans="1:33" x14ac:dyDescent="0.3">
      <c r="A25" s="32"/>
      <c r="B25">
        <v>2033</v>
      </c>
      <c r="C25" s="8">
        <v>1500</v>
      </c>
      <c r="D25">
        <v>1000</v>
      </c>
      <c r="L25">
        <v>500</v>
      </c>
      <c r="AG25" s="9"/>
    </row>
    <row r="26" spans="1:33" x14ac:dyDescent="0.3">
      <c r="A26" s="32"/>
      <c r="B26">
        <v>2034</v>
      </c>
      <c r="C26" s="8">
        <v>1500</v>
      </c>
      <c r="D26">
        <v>1000</v>
      </c>
      <c r="L26">
        <v>500</v>
      </c>
      <c r="AG26" s="9"/>
    </row>
    <row r="27" spans="1:33" x14ac:dyDescent="0.3">
      <c r="A27" s="32"/>
      <c r="B27">
        <v>2035</v>
      </c>
      <c r="C27" s="8">
        <v>4100</v>
      </c>
      <c r="Q27">
        <v>1000</v>
      </c>
      <c r="Y27">
        <v>600</v>
      </c>
      <c r="AG27" s="9">
        <v>2500</v>
      </c>
    </row>
    <row r="28" spans="1:33" x14ac:dyDescent="0.3">
      <c r="A28" s="32"/>
      <c r="B28">
        <v>2037</v>
      </c>
      <c r="C28" s="8">
        <v>3500</v>
      </c>
      <c r="AB28">
        <v>3500</v>
      </c>
      <c r="AG28" s="9"/>
    </row>
    <row r="29" spans="1:33" x14ac:dyDescent="0.3">
      <c r="A29" s="32"/>
      <c r="B29">
        <v>2039</v>
      </c>
      <c r="C29" s="8">
        <v>2000</v>
      </c>
      <c r="AB29">
        <v>2000</v>
      </c>
      <c r="AG29" s="9"/>
    </row>
    <row r="30" spans="1:33" x14ac:dyDescent="0.3">
      <c r="A30" s="32"/>
      <c r="B30">
        <v>2040</v>
      </c>
      <c r="C30" s="8">
        <v>1500</v>
      </c>
      <c r="K30">
        <v>1500</v>
      </c>
      <c r="AG30" s="9"/>
    </row>
    <row r="31" spans="1:33" ht="15" thickBot="1" x14ac:dyDescent="0.35">
      <c r="A31" s="33"/>
      <c r="B31" s="10">
        <v>2059</v>
      </c>
      <c r="C31" s="8">
        <v>2000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>
        <v>2000</v>
      </c>
      <c r="AD31" s="10"/>
      <c r="AE31" s="10"/>
      <c r="AF31" s="10"/>
      <c r="AG31" s="11"/>
    </row>
    <row r="32" spans="1:33" x14ac:dyDescent="0.3">
      <c r="A32" s="31" t="s">
        <v>48</v>
      </c>
      <c r="B32" s="6">
        <v>2022</v>
      </c>
      <c r="C32" s="8">
        <v>1000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>
        <v>1000</v>
      </c>
      <c r="X32" s="6"/>
      <c r="Y32" s="6"/>
      <c r="Z32" s="6"/>
      <c r="AA32" s="6"/>
      <c r="AB32" s="6"/>
      <c r="AC32" s="6"/>
      <c r="AD32" s="6"/>
      <c r="AE32" s="6"/>
      <c r="AF32" s="6"/>
      <c r="AG32" s="7"/>
    </row>
    <row r="33" spans="1:33" x14ac:dyDescent="0.3">
      <c r="A33" s="32"/>
      <c r="B33">
        <v>2023</v>
      </c>
      <c r="C33" s="8">
        <v>3000</v>
      </c>
      <c r="G33">
        <v>2000</v>
      </c>
      <c r="W33">
        <v>1000</v>
      </c>
      <c r="AG33" s="9"/>
    </row>
    <row r="34" spans="1:33" x14ac:dyDescent="0.3">
      <c r="A34" s="32"/>
      <c r="B34">
        <v>2024</v>
      </c>
      <c r="C34" s="8">
        <v>2200</v>
      </c>
      <c r="Q34">
        <v>1500</v>
      </c>
      <c r="Y34">
        <v>200</v>
      </c>
      <c r="Z34">
        <v>500</v>
      </c>
      <c r="AG34" s="9"/>
    </row>
    <row r="35" spans="1:33" x14ac:dyDescent="0.3">
      <c r="A35" s="32"/>
      <c r="B35">
        <v>2025</v>
      </c>
      <c r="C35" s="8">
        <v>2272.5</v>
      </c>
      <c r="Y35">
        <v>272.5</v>
      </c>
      <c r="Z35">
        <v>1000</v>
      </c>
      <c r="AC35">
        <v>1000</v>
      </c>
      <c r="AG35" s="9"/>
    </row>
    <row r="36" spans="1:33" x14ac:dyDescent="0.3">
      <c r="A36" s="32"/>
      <c r="B36">
        <v>2026</v>
      </c>
      <c r="C36" s="8">
        <v>1660</v>
      </c>
      <c r="J36">
        <v>1000</v>
      </c>
      <c r="L36">
        <v>660</v>
      </c>
      <c r="AG36" s="9"/>
    </row>
    <row r="37" spans="1:33" x14ac:dyDescent="0.3">
      <c r="A37" s="32"/>
      <c r="B37">
        <v>2027</v>
      </c>
      <c r="C37" s="8">
        <v>4345.9799999999996</v>
      </c>
      <c r="J37">
        <v>2500</v>
      </c>
      <c r="AB37">
        <v>560</v>
      </c>
      <c r="AC37">
        <v>1285.98</v>
      </c>
      <c r="AG37" s="9"/>
    </row>
    <row r="38" spans="1:33" x14ac:dyDescent="0.3">
      <c r="A38" s="32"/>
      <c r="B38">
        <v>2028</v>
      </c>
      <c r="C38" s="8">
        <v>2250</v>
      </c>
      <c r="O38">
        <v>1500</v>
      </c>
      <c r="AC38">
        <v>750</v>
      </c>
      <c r="AG38" s="9"/>
    </row>
    <row r="39" spans="1:33" x14ac:dyDescent="0.3">
      <c r="A39" s="32"/>
      <c r="B39">
        <v>2029</v>
      </c>
      <c r="C39" s="8">
        <v>7289.85</v>
      </c>
      <c r="K39">
        <v>1039.8499999999999</v>
      </c>
      <c r="L39">
        <v>500</v>
      </c>
      <c r="Q39">
        <v>750</v>
      </c>
      <c r="R39">
        <v>5000</v>
      </c>
      <c r="AG39" s="9"/>
    </row>
    <row r="40" spans="1:33" x14ac:dyDescent="0.3">
      <c r="A40" s="32"/>
      <c r="B40">
        <v>2030</v>
      </c>
      <c r="C40" s="8">
        <v>63450.52</v>
      </c>
      <c r="D40">
        <v>1000</v>
      </c>
      <c r="E40">
        <v>807</v>
      </c>
      <c r="F40">
        <v>2306</v>
      </c>
      <c r="G40">
        <v>2000</v>
      </c>
      <c r="H40">
        <v>5680</v>
      </c>
      <c r="I40">
        <v>344</v>
      </c>
      <c r="J40">
        <v>2000</v>
      </c>
      <c r="K40">
        <v>1456</v>
      </c>
      <c r="L40">
        <v>420</v>
      </c>
      <c r="M40">
        <v>1677</v>
      </c>
      <c r="N40">
        <v>1500</v>
      </c>
      <c r="O40">
        <v>3900</v>
      </c>
      <c r="P40">
        <v>1471</v>
      </c>
      <c r="Q40">
        <v>1500</v>
      </c>
      <c r="S40">
        <v>554</v>
      </c>
      <c r="T40">
        <v>449</v>
      </c>
      <c r="U40">
        <v>360</v>
      </c>
      <c r="V40">
        <v>200</v>
      </c>
      <c r="X40">
        <v>70</v>
      </c>
      <c r="Z40">
        <v>4010.5</v>
      </c>
      <c r="AA40">
        <v>216</v>
      </c>
      <c r="AC40">
        <v>1949.02</v>
      </c>
      <c r="AD40">
        <v>378</v>
      </c>
      <c r="AE40">
        <v>17703</v>
      </c>
      <c r="AF40">
        <v>2000</v>
      </c>
      <c r="AG40" s="9">
        <v>9500</v>
      </c>
    </row>
    <row r="41" spans="1:33" x14ac:dyDescent="0.3">
      <c r="A41" s="32"/>
      <c r="B41">
        <v>2031</v>
      </c>
      <c r="C41" s="8">
        <v>3600</v>
      </c>
      <c r="D41">
        <v>1000</v>
      </c>
      <c r="N41">
        <v>1500</v>
      </c>
      <c r="O41">
        <v>1000</v>
      </c>
      <c r="X41">
        <v>100</v>
      </c>
      <c r="AG41" s="9"/>
    </row>
    <row r="42" spans="1:33" x14ac:dyDescent="0.3">
      <c r="A42" s="32"/>
      <c r="B42">
        <v>2032</v>
      </c>
      <c r="C42" s="8">
        <v>4000</v>
      </c>
      <c r="D42">
        <v>500</v>
      </c>
      <c r="G42">
        <v>1000</v>
      </c>
      <c r="N42">
        <v>1500</v>
      </c>
      <c r="Z42">
        <v>1000</v>
      </c>
      <c r="AG42" s="9"/>
    </row>
    <row r="43" spans="1:33" x14ac:dyDescent="0.3">
      <c r="A43" s="32"/>
      <c r="B43">
        <v>2033</v>
      </c>
      <c r="C43" s="8">
        <v>520</v>
      </c>
      <c r="D43">
        <v>520</v>
      </c>
      <c r="AG43" s="9"/>
    </row>
    <row r="44" spans="1:33" x14ac:dyDescent="0.3">
      <c r="A44" s="32"/>
      <c r="B44">
        <v>2034</v>
      </c>
      <c r="C44" s="8">
        <v>1000</v>
      </c>
      <c r="D44">
        <v>1000</v>
      </c>
      <c r="AG44" s="9"/>
    </row>
    <row r="45" spans="1:33" x14ac:dyDescent="0.3">
      <c r="A45" s="32"/>
      <c r="B45">
        <v>2035</v>
      </c>
      <c r="C45" s="8">
        <v>9237.89</v>
      </c>
      <c r="D45">
        <v>1000</v>
      </c>
      <c r="Q45">
        <v>2621.39</v>
      </c>
      <c r="Y45">
        <v>1899.5</v>
      </c>
      <c r="AC45">
        <v>235</v>
      </c>
      <c r="AG45" s="9">
        <v>3482</v>
      </c>
    </row>
    <row r="46" spans="1:33" x14ac:dyDescent="0.3">
      <c r="A46" s="32"/>
      <c r="B46">
        <v>2039</v>
      </c>
      <c r="C46" s="8">
        <v>1800</v>
      </c>
      <c r="AB46">
        <v>1800</v>
      </c>
      <c r="AG46" s="9"/>
    </row>
    <row r="47" spans="1:33" x14ac:dyDescent="0.3">
      <c r="A47" s="32"/>
      <c r="B47">
        <v>2040</v>
      </c>
      <c r="C47" s="8">
        <v>3708</v>
      </c>
      <c r="K47">
        <v>1680</v>
      </c>
      <c r="Q47">
        <v>1000</v>
      </c>
      <c r="Y47">
        <v>1028</v>
      </c>
      <c r="AG47" s="9"/>
    </row>
    <row r="48" spans="1:33" x14ac:dyDescent="0.3">
      <c r="A48" s="32"/>
      <c r="B48">
        <v>2050</v>
      </c>
      <c r="C48" s="8">
        <v>1175</v>
      </c>
      <c r="AB48">
        <v>1175</v>
      </c>
      <c r="AG48" s="9"/>
    </row>
    <row r="49" spans="1:33" x14ac:dyDescent="0.3">
      <c r="A49" s="32"/>
      <c r="B49">
        <v>2054</v>
      </c>
      <c r="C49" s="8">
        <v>3000</v>
      </c>
      <c r="AC49">
        <v>3000</v>
      </c>
      <c r="AG49" s="9"/>
    </row>
    <row r="50" spans="1:33" ht="15" thickBot="1" x14ac:dyDescent="0.35">
      <c r="A50" s="33"/>
      <c r="B50" s="10">
        <v>2060</v>
      </c>
      <c r="C50" s="8">
        <v>765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>
        <v>765</v>
      </c>
      <c r="AD50" s="10"/>
      <c r="AE50" s="10"/>
      <c r="AF50" s="10"/>
      <c r="AG50" s="11"/>
    </row>
    <row r="51" spans="1:33" x14ac:dyDescent="0.3">
      <c r="A51" s="31" t="s">
        <v>47</v>
      </c>
      <c r="B51" s="6">
        <v>2021</v>
      </c>
      <c r="C51" s="8">
        <v>2000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>
        <v>1000</v>
      </c>
      <c r="R51" s="6"/>
      <c r="S51" s="6"/>
      <c r="T51" s="6"/>
      <c r="U51" s="6"/>
      <c r="V51" s="6"/>
      <c r="W51" s="6">
        <v>1000</v>
      </c>
      <c r="X51" s="6"/>
      <c r="Y51" s="6"/>
      <c r="Z51" s="6"/>
      <c r="AA51" s="6"/>
      <c r="AB51" s="6"/>
      <c r="AC51" s="6"/>
      <c r="AD51" s="6"/>
      <c r="AE51" s="6"/>
      <c r="AF51" s="6"/>
      <c r="AG51" s="7"/>
    </row>
    <row r="52" spans="1:33" x14ac:dyDescent="0.3">
      <c r="A52" s="32"/>
      <c r="B52">
        <v>2022</v>
      </c>
      <c r="C52" s="8">
        <v>2000</v>
      </c>
      <c r="Q52">
        <v>500</v>
      </c>
      <c r="W52">
        <v>1500</v>
      </c>
      <c r="AG52" s="9"/>
    </row>
    <row r="53" spans="1:33" x14ac:dyDescent="0.3">
      <c r="A53" s="32"/>
      <c r="B53">
        <v>2023</v>
      </c>
      <c r="C53" s="8">
        <v>3500</v>
      </c>
      <c r="Q53">
        <v>500</v>
      </c>
      <c r="Y53">
        <v>500</v>
      </c>
      <c r="Z53">
        <v>1500</v>
      </c>
      <c r="AB53">
        <v>1000</v>
      </c>
      <c r="AG53" s="9"/>
    </row>
    <row r="54" spans="1:33" x14ac:dyDescent="0.3">
      <c r="A54" s="32"/>
      <c r="B54">
        <v>2024</v>
      </c>
      <c r="C54" s="8">
        <v>3000</v>
      </c>
      <c r="D54">
        <v>1000</v>
      </c>
      <c r="W54">
        <v>500</v>
      </c>
      <c r="Y54">
        <v>500</v>
      </c>
      <c r="AB54">
        <v>1000</v>
      </c>
      <c r="AG54" s="9"/>
    </row>
    <row r="55" spans="1:33" x14ac:dyDescent="0.3">
      <c r="A55" s="32"/>
      <c r="B55">
        <v>2025</v>
      </c>
      <c r="C55" s="8">
        <v>1600</v>
      </c>
      <c r="D55">
        <v>1000</v>
      </c>
      <c r="Y55">
        <v>600</v>
      </c>
      <c r="AG55" s="9"/>
    </row>
    <row r="56" spans="1:33" x14ac:dyDescent="0.3">
      <c r="A56" s="32"/>
      <c r="B56">
        <v>2026</v>
      </c>
      <c r="C56" s="8">
        <v>2580</v>
      </c>
      <c r="D56">
        <v>1000</v>
      </c>
      <c r="Z56">
        <v>580</v>
      </c>
      <c r="AC56">
        <v>1000</v>
      </c>
      <c r="AG56" s="9"/>
    </row>
    <row r="57" spans="1:33" x14ac:dyDescent="0.3">
      <c r="A57" s="32"/>
      <c r="B57">
        <v>2027</v>
      </c>
      <c r="C57" s="8">
        <v>1670</v>
      </c>
      <c r="D57">
        <v>1000</v>
      </c>
      <c r="Z57">
        <v>670</v>
      </c>
      <c r="AG57" s="9"/>
    </row>
    <row r="58" spans="1:33" x14ac:dyDescent="0.3">
      <c r="A58" s="32"/>
      <c r="B58">
        <v>2028</v>
      </c>
      <c r="C58" s="8">
        <v>2000</v>
      </c>
      <c r="AC58">
        <v>2000</v>
      </c>
      <c r="AG58" s="9"/>
    </row>
    <row r="59" spans="1:33" x14ac:dyDescent="0.3">
      <c r="A59" s="32"/>
      <c r="B59">
        <v>2029</v>
      </c>
      <c r="C59" s="8">
        <v>4080</v>
      </c>
      <c r="J59">
        <v>2080</v>
      </c>
      <c r="AB59">
        <v>2000</v>
      </c>
      <c r="AG59" s="9"/>
    </row>
    <row r="60" spans="1:33" x14ac:dyDescent="0.3">
      <c r="A60" s="32"/>
      <c r="B60">
        <v>2030</v>
      </c>
      <c r="C60" s="8">
        <v>28895</v>
      </c>
      <c r="E60">
        <v>428</v>
      </c>
      <c r="F60">
        <v>500</v>
      </c>
      <c r="I60">
        <v>200</v>
      </c>
      <c r="K60">
        <v>5000</v>
      </c>
      <c r="M60">
        <v>800</v>
      </c>
      <c r="O60">
        <v>1000</v>
      </c>
      <c r="P60">
        <v>2000</v>
      </c>
      <c r="R60">
        <v>7000</v>
      </c>
      <c r="S60">
        <v>200</v>
      </c>
      <c r="U60">
        <v>100</v>
      </c>
      <c r="V60">
        <v>200</v>
      </c>
      <c r="AA60">
        <v>467</v>
      </c>
      <c r="AB60">
        <v>2000</v>
      </c>
      <c r="AC60">
        <v>1000</v>
      </c>
      <c r="AE60">
        <v>5000</v>
      </c>
      <c r="AF60">
        <v>1000</v>
      </c>
      <c r="AG60" s="9">
        <v>2000</v>
      </c>
    </row>
    <row r="61" spans="1:33" x14ac:dyDescent="0.3">
      <c r="A61" s="32"/>
      <c r="B61">
        <v>2031</v>
      </c>
      <c r="C61" s="8">
        <v>2000</v>
      </c>
      <c r="D61">
        <v>1000</v>
      </c>
      <c r="O61">
        <v>1000</v>
      </c>
      <c r="AG61" s="9"/>
    </row>
    <row r="62" spans="1:33" x14ac:dyDescent="0.3">
      <c r="A62" s="32"/>
      <c r="B62">
        <v>2032</v>
      </c>
      <c r="C62" s="8">
        <v>2000</v>
      </c>
      <c r="P62">
        <v>2000</v>
      </c>
      <c r="AG62" s="9"/>
    </row>
    <row r="63" spans="1:33" x14ac:dyDescent="0.3">
      <c r="A63" s="32"/>
      <c r="B63">
        <v>2035</v>
      </c>
      <c r="C63" s="8">
        <v>1930</v>
      </c>
      <c r="P63">
        <v>1930</v>
      </c>
      <c r="AG63" s="9"/>
    </row>
    <row r="64" spans="1:33" ht="15" thickBot="1" x14ac:dyDescent="0.35">
      <c r="A64" s="33"/>
      <c r="B64" s="10">
        <v>2050</v>
      </c>
      <c r="C64" s="8">
        <v>2000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>
        <v>2000</v>
      </c>
      <c r="AC64" s="10"/>
      <c r="AD64" s="10"/>
      <c r="AE64" s="10"/>
      <c r="AF64" s="10"/>
      <c r="AG64" s="11"/>
    </row>
    <row r="65" spans="1:33" x14ac:dyDescent="0.3">
      <c r="A65" s="31" t="s">
        <v>46</v>
      </c>
      <c r="B65" s="6">
        <v>2022</v>
      </c>
      <c r="C65" s="8">
        <v>2000</v>
      </c>
      <c r="D65" s="6"/>
      <c r="E65" s="6"/>
      <c r="F65" s="6"/>
      <c r="G65" s="6"/>
      <c r="H65" s="6"/>
      <c r="I65" s="6"/>
      <c r="J65" s="6"/>
      <c r="K65" s="6">
        <v>2000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7"/>
    </row>
    <row r="66" spans="1:33" x14ac:dyDescent="0.3">
      <c r="A66" s="32"/>
      <c r="B66">
        <v>2023</v>
      </c>
      <c r="C66" s="8">
        <v>2500</v>
      </c>
      <c r="P66">
        <v>500</v>
      </c>
      <c r="AB66">
        <v>2000</v>
      </c>
      <c r="AG66" s="9"/>
    </row>
    <row r="67" spans="1:33" x14ac:dyDescent="0.3">
      <c r="A67" s="32"/>
      <c r="B67">
        <v>2024</v>
      </c>
      <c r="C67" s="8">
        <v>4000</v>
      </c>
      <c r="K67">
        <v>1000</v>
      </c>
      <c r="P67">
        <v>500</v>
      </c>
      <c r="Z67">
        <v>500</v>
      </c>
      <c r="AB67">
        <v>1000</v>
      </c>
      <c r="AC67">
        <v>1000</v>
      </c>
      <c r="AG67" s="9"/>
    </row>
    <row r="68" spans="1:33" x14ac:dyDescent="0.3">
      <c r="A68" s="32"/>
      <c r="B68">
        <v>2025</v>
      </c>
      <c r="C68" s="8">
        <v>7500</v>
      </c>
      <c r="D68">
        <v>1000</v>
      </c>
      <c r="P68">
        <v>500</v>
      </c>
      <c r="Z68">
        <v>1000</v>
      </c>
      <c r="AB68">
        <v>3000</v>
      </c>
      <c r="AC68">
        <v>2000</v>
      </c>
      <c r="AG68" s="9"/>
    </row>
    <row r="69" spans="1:33" x14ac:dyDescent="0.3">
      <c r="A69" s="32"/>
      <c r="B69">
        <v>2026</v>
      </c>
      <c r="C69" s="8">
        <v>3500</v>
      </c>
      <c r="D69">
        <v>1000</v>
      </c>
      <c r="K69">
        <v>1000</v>
      </c>
      <c r="Y69">
        <v>500</v>
      </c>
      <c r="AC69">
        <v>1000</v>
      </c>
      <c r="AG69" s="9"/>
    </row>
    <row r="70" spans="1:33" x14ac:dyDescent="0.3">
      <c r="A70" s="32"/>
      <c r="B70">
        <v>2027</v>
      </c>
      <c r="C70" s="8">
        <v>2000</v>
      </c>
      <c r="D70">
        <v>1000</v>
      </c>
      <c r="P70">
        <v>1000</v>
      </c>
      <c r="AG70" s="9"/>
    </row>
    <row r="71" spans="1:33" x14ac:dyDescent="0.3">
      <c r="A71" s="32"/>
      <c r="B71">
        <v>2028</v>
      </c>
      <c r="C71" s="8">
        <v>2000</v>
      </c>
      <c r="D71">
        <v>2000</v>
      </c>
      <c r="AG71" s="9"/>
    </row>
    <row r="72" spans="1:33" x14ac:dyDescent="0.3">
      <c r="A72" s="32"/>
      <c r="B72">
        <v>2029</v>
      </c>
      <c r="C72" s="8">
        <v>1500</v>
      </c>
      <c r="J72">
        <v>1500</v>
      </c>
      <c r="AG72" s="9"/>
    </row>
    <row r="73" spans="1:33" x14ac:dyDescent="0.3">
      <c r="A73" s="32"/>
      <c r="B73">
        <v>2030</v>
      </c>
      <c r="C73" s="8">
        <v>21950</v>
      </c>
      <c r="I73">
        <v>300</v>
      </c>
      <c r="J73">
        <v>1500</v>
      </c>
      <c r="M73">
        <v>500</v>
      </c>
      <c r="O73">
        <v>1000</v>
      </c>
      <c r="P73">
        <v>500</v>
      </c>
      <c r="Q73">
        <v>2000</v>
      </c>
      <c r="R73">
        <v>5000</v>
      </c>
      <c r="S73">
        <v>150</v>
      </c>
      <c r="Y73">
        <v>500</v>
      </c>
      <c r="Z73">
        <v>3000</v>
      </c>
      <c r="AB73">
        <v>2000</v>
      </c>
      <c r="AE73">
        <v>500</v>
      </c>
      <c r="AG73" s="9">
        <v>5000</v>
      </c>
    </row>
    <row r="74" spans="1:33" ht="15" thickBot="1" x14ac:dyDescent="0.35">
      <c r="A74" s="33"/>
      <c r="B74" s="10">
        <v>2031</v>
      </c>
      <c r="C74" s="8">
        <v>1000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v>1000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1"/>
    </row>
    <row r="75" spans="1:33" x14ac:dyDescent="0.3">
      <c r="A75" s="31" t="s">
        <v>45</v>
      </c>
      <c r="B75" s="6">
        <v>2022</v>
      </c>
      <c r="C75" s="8">
        <v>6000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>
        <v>5000</v>
      </c>
      <c r="S75" s="6"/>
      <c r="T75" s="6"/>
      <c r="U75" s="6"/>
      <c r="V75" s="6"/>
      <c r="W75" s="6"/>
      <c r="X75" s="6"/>
      <c r="Y75" s="6"/>
      <c r="Z75" s="6"/>
      <c r="AA75" s="6"/>
      <c r="AB75" s="6">
        <v>1000</v>
      </c>
      <c r="AC75" s="6"/>
      <c r="AD75" s="6"/>
      <c r="AE75" s="6"/>
      <c r="AF75" s="6"/>
      <c r="AG75" s="7"/>
    </row>
    <row r="76" spans="1:33" x14ac:dyDescent="0.3">
      <c r="A76" s="32"/>
      <c r="B76">
        <v>2023</v>
      </c>
      <c r="C76" s="8">
        <v>5250</v>
      </c>
      <c r="R76">
        <v>3500</v>
      </c>
      <c r="Z76">
        <v>500</v>
      </c>
      <c r="AB76">
        <v>1250</v>
      </c>
      <c r="AG76" s="9"/>
    </row>
    <row r="77" spans="1:33" x14ac:dyDescent="0.3">
      <c r="A77" s="32"/>
      <c r="B77">
        <v>2024</v>
      </c>
      <c r="C77" s="8">
        <v>4500</v>
      </c>
      <c r="D77">
        <v>2000</v>
      </c>
      <c r="P77">
        <v>500</v>
      </c>
      <c r="Z77">
        <v>1000</v>
      </c>
      <c r="AB77">
        <v>1000</v>
      </c>
      <c r="AG77" s="9"/>
    </row>
    <row r="78" spans="1:33" x14ac:dyDescent="0.3">
      <c r="A78" s="32"/>
      <c r="B78">
        <v>2025</v>
      </c>
      <c r="C78" s="8">
        <v>3550</v>
      </c>
      <c r="O78">
        <v>1000</v>
      </c>
      <c r="P78">
        <v>1300</v>
      </c>
      <c r="Z78">
        <v>1250</v>
      </c>
      <c r="AG78" s="9"/>
    </row>
    <row r="79" spans="1:33" x14ac:dyDescent="0.3">
      <c r="A79" s="32"/>
      <c r="B79">
        <v>2027</v>
      </c>
      <c r="C79" s="8">
        <v>500</v>
      </c>
      <c r="D79">
        <v>500</v>
      </c>
      <c r="AG79" s="9"/>
    </row>
    <row r="80" spans="1:33" x14ac:dyDescent="0.3">
      <c r="A80" s="32"/>
      <c r="B80">
        <v>2028</v>
      </c>
      <c r="C80" s="8">
        <v>3161.2</v>
      </c>
      <c r="P80">
        <v>700</v>
      </c>
      <c r="AC80">
        <v>2461.1999999999998</v>
      </c>
      <c r="AG80" s="9"/>
    </row>
    <row r="81" spans="1:33" x14ac:dyDescent="0.3">
      <c r="A81" s="32"/>
      <c r="B81">
        <v>2029</v>
      </c>
      <c r="C81" s="8">
        <v>2750</v>
      </c>
      <c r="J81">
        <v>1500</v>
      </c>
      <c r="AB81">
        <v>1250</v>
      </c>
      <c r="AG81" s="9"/>
    </row>
    <row r="82" spans="1:33" x14ac:dyDescent="0.3">
      <c r="A82" s="32"/>
      <c r="B82">
        <v>2030</v>
      </c>
      <c r="C82" s="8">
        <v>22860</v>
      </c>
      <c r="D82">
        <v>2500</v>
      </c>
      <c r="I82">
        <v>200</v>
      </c>
      <c r="J82">
        <v>2000</v>
      </c>
      <c r="M82">
        <v>400</v>
      </c>
      <c r="O82">
        <v>2000</v>
      </c>
      <c r="P82">
        <v>1000</v>
      </c>
      <c r="Q82">
        <v>1000</v>
      </c>
      <c r="S82">
        <v>100</v>
      </c>
      <c r="U82">
        <v>60</v>
      </c>
      <c r="Y82">
        <v>1600</v>
      </c>
      <c r="Z82">
        <v>4500</v>
      </c>
      <c r="AB82">
        <v>2500</v>
      </c>
      <c r="AC82">
        <v>2000</v>
      </c>
      <c r="AG82" s="9">
        <v>3000</v>
      </c>
    </row>
    <row r="83" spans="1:33" x14ac:dyDescent="0.3">
      <c r="A83" s="32"/>
      <c r="B83">
        <v>2031</v>
      </c>
      <c r="C83" s="8">
        <v>5000</v>
      </c>
      <c r="R83">
        <v>5000</v>
      </c>
      <c r="AG83" s="9"/>
    </row>
    <row r="84" spans="1:33" x14ac:dyDescent="0.3">
      <c r="A84" s="32"/>
      <c r="B84">
        <v>2050</v>
      </c>
      <c r="C84" s="8">
        <v>5250</v>
      </c>
      <c r="Z84">
        <v>1500</v>
      </c>
      <c r="AB84">
        <v>3750</v>
      </c>
      <c r="AG84" s="9"/>
    </row>
    <row r="85" spans="1:33" ht="15" thickBot="1" x14ac:dyDescent="0.35">
      <c r="A85" s="33"/>
      <c r="B85" s="10">
        <v>2055</v>
      </c>
      <c r="C85" s="8">
        <v>1250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>
        <v>1250</v>
      </c>
      <c r="AC85" s="10"/>
      <c r="AD85" s="10"/>
      <c r="AE85" s="10"/>
      <c r="AF85" s="10"/>
      <c r="AG85" s="11"/>
    </row>
    <row r="86" spans="1:33" x14ac:dyDescent="0.3">
      <c r="A86" s="31" t="s">
        <v>44</v>
      </c>
      <c r="B86" s="6">
        <v>2023</v>
      </c>
      <c r="C86" s="8">
        <v>11250</v>
      </c>
      <c r="D86" s="6"/>
      <c r="E86" s="6"/>
      <c r="F86" s="6"/>
      <c r="G86" s="6">
        <v>4000</v>
      </c>
      <c r="H86" s="6"/>
      <c r="I86" s="6"/>
      <c r="J86" s="6"/>
      <c r="K86" s="6">
        <v>2000</v>
      </c>
      <c r="L86" s="6"/>
      <c r="M86" s="6"/>
      <c r="N86" s="6"/>
      <c r="O86" s="6"/>
      <c r="P86" s="6"/>
      <c r="Q86" s="6"/>
      <c r="R86" s="6">
        <v>3000</v>
      </c>
      <c r="S86" s="6"/>
      <c r="T86" s="6"/>
      <c r="U86" s="6"/>
      <c r="V86" s="6"/>
      <c r="W86" s="6"/>
      <c r="X86" s="6"/>
      <c r="Y86" s="6"/>
      <c r="Z86" s="6">
        <v>1000</v>
      </c>
      <c r="AA86" s="6"/>
      <c r="AB86" s="6">
        <v>1250</v>
      </c>
      <c r="AC86" s="6"/>
      <c r="AD86" s="6"/>
      <c r="AE86" s="6"/>
      <c r="AF86" s="6"/>
      <c r="AG86" s="7"/>
    </row>
    <row r="87" spans="1:33" x14ac:dyDescent="0.3">
      <c r="A87" s="32"/>
      <c r="B87">
        <v>2024</v>
      </c>
      <c r="C87" s="8">
        <v>1000</v>
      </c>
      <c r="P87">
        <v>500</v>
      </c>
      <c r="Z87">
        <v>500</v>
      </c>
      <c r="AG87" s="9"/>
    </row>
    <row r="88" spans="1:33" x14ac:dyDescent="0.3">
      <c r="A88" s="32"/>
      <c r="B88">
        <v>2025</v>
      </c>
      <c r="C88" s="8">
        <v>500</v>
      </c>
      <c r="Z88">
        <v>500</v>
      </c>
      <c r="AG88" s="9"/>
    </row>
    <row r="89" spans="1:33" x14ac:dyDescent="0.3">
      <c r="A89" s="32"/>
      <c r="B89">
        <v>2026</v>
      </c>
      <c r="C89" s="8">
        <v>1000</v>
      </c>
      <c r="O89">
        <v>1000</v>
      </c>
      <c r="AG89" s="9"/>
    </row>
    <row r="90" spans="1:33" x14ac:dyDescent="0.3">
      <c r="A90" s="32"/>
      <c r="B90">
        <v>2027</v>
      </c>
      <c r="C90" s="8">
        <v>2000</v>
      </c>
      <c r="O90">
        <v>1000</v>
      </c>
      <c r="Z90">
        <v>1000</v>
      </c>
      <c r="AG90" s="9"/>
    </row>
    <row r="91" spans="1:33" x14ac:dyDescent="0.3">
      <c r="A91" s="32"/>
      <c r="B91">
        <v>2028</v>
      </c>
      <c r="C91" s="8">
        <v>4500</v>
      </c>
      <c r="L91">
        <v>500</v>
      </c>
      <c r="O91">
        <v>1000</v>
      </c>
      <c r="R91">
        <v>3000</v>
      </c>
      <c r="AG91" s="9"/>
    </row>
    <row r="92" spans="1:33" x14ac:dyDescent="0.3">
      <c r="A92" s="32"/>
      <c r="B92">
        <v>2029</v>
      </c>
      <c r="C92" s="8">
        <v>700</v>
      </c>
      <c r="J92">
        <v>700</v>
      </c>
      <c r="AG92" s="9"/>
    </row>
    <row r="93" spans="1:33" x14ac:dyDescent="0.3">
      <c r="A93" s="32"/>
      <c r="B93">
        <v>2030</v>
      </c>
      <c r="C93" s="8">
        <v>10750</v>
      </c>
      <c r="D93">
        <v>1000</v>
      </c>
      <c r="F93">
        <v>500</v>
      </c>
      <c r="I93">
        <v>200</v>
      </c>
      <c r="M93">
        <v>800</v>
      </c>
      <c r="O93">
        <v>1000</v>
      </c>
      <c r="S93">
        <v>150</v>
      </c>
      <c r="T93">
        <v>200</v>
      </c>
      <c r="V93">
        <v>150</v>
      </c>
      <c r="AB93">
        <v>3750</v>
      </c>
      <c r="AE93">
        <v>1000</v>
      </c>
      <c r="AG93" s="9">
        <v>2000</v>
      </c>
    </row>
    <row r="94" spans="1:33" x14ac:dyDescent="0.3">
      <c r="A94" s="32"/>
      <c r="B94">
        <v>2031</v>
      </c>
      <c r="C94" s="8">
        <v>2000</v>
      </c>
      <c r="D94">
        <v>1000</v>
      </c>
      <c r="O94">
        <v>1000</v>
      </c>
      <c r="AG94" s="9"/>
    </row>
    <row r="95" spans="1:33" x14ac:dyDescent="0.3">
      <c r="A95" s="32"/>
      <c r="B95">
        <v>2032</v>
      </c>
      <c r="C95" s="8">
        <v>1000</v>
      </c>
      <c r="D95">
        <v>1000</v>
      </c>
      <c r="AG95" s="9"/>
    </row>
    <row r="96" spans="1:33" x14ac:dyDescent="0.3">
      <c r="A96" s="32"/>
      <c r="B96">
        <v>2033</v>
      </c>
      <c r="C96" s="8">
        <v>1000</v>
      </c>
      <c r="D96">
        <v>1000</v>
      </c>
      <c r="AG96" s="9"/>
    </row>
    <row r="97" spans="1:33" x14ac:dyDescent="0.3">
      <c r="A97" s="32"/>
      <c r="B97">
        <v>2035</v>
      </c>
      <c r="C97" s="8">
        <v>3650</v>
      </c>
      <c r="Q97">
        <v>2000</v>
      </c>
      <c r="U97">
        <v>150</v>
      </c>
      <c r="AG97" s="9">
        <v>1500</v>
      </c>
    </row>
    <row r="98" spans="1:33" x14ac:dyDescent="0.3">
      <c r="A98" s="32"/>
      <c r="B98">
        <v>2050</v>
      </c>
      <c r="C98" s="8">
        <v>6000</v>
      </c>
      <c r="Y98">
        <v>1250</v>
      </c>
      <c r="Z98">
        <v>500</v>
      </c>
      <c r="AB98">
        <v>1250</v>
      </c>
      <c r="AC98">
        <v>3000</v>
      </c>
      <c r="AG98" s="9"/>
    </row>
    <row r="99" spans="1:33" ht="15" thickBot="1" x14ac:dyDescent="0.35">
      <c r="A99" s="33"/>
      <c r="B99" s="10">
        <v>2055</v>
      </c>
      <c r="C99" s="8">
        <v>2250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>
        <v>1000</v>
      </c>
      <c r="AA99" s="10"/>
      <c r="AB99" s="10">
        <v>1250</v>
      </c>
      <c r="AC99" s="10"/>
      <c r="AD99" s="10"/>
      <c r="AE99" s="10"/>
      <c r="AF99" s="10"/>
      <c r="AG99" s="11"/>
    </row>
    <row r="100" spans="1:33" x14ac:dyDescent="0.3">
      <c r="A100" s="31" t="s">
        <v>43</v>
      </c>
      <c r="B100" s="6">
        <v>2023</v>
      </c>
      <c r="C100" s="8">
        <v>6750</v>
      </c>
      <c r="D100" s="6"/>
      <c r="E100" s="6"/>
      <c r="F100" s="6"/>
      <c r="G100" s="6">
        <v>4000</v>
      </c>
      <c r="H100" s="6"/>
      <c r="I100" s="6"/>
      <c r="J100" s="6"/>
      <c r="K100" s="6"/>
      <c r="L100" s="6"/>
      <c r="M100" s="6"/>
      <c r="N100" s="6"/>
      <c r="O100" s="6"/>
      <c r="P100" s="6">
        <v>500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>
        <v>2250</v>
      </c>
      <c r="AC100" s="6"/>
      <c r="AD100" s="6"/>
      <c r="AE100" s="6"/>
      <c r="AF100" s="6"/>
      <c r="AG100" s="7"/>
    </row>
    <row r="101" spans="1:33" x14ac:dyDescent="0.3">
      <c r="A101" s="32"/>
      <c r="B101">
        <v>2024</v>
      </c>
      <c r="C101" s="8">
        <v>2550</v>
      </c>
      <c r="D101">
        <v>1000</v>
      </c>
      <c r="H101">
        <v>1300</v>
      </c>
      <c r="Z101">
        <v>250</v>
      </c>
      <c r="AG101" s="9"/>
    </row>
    <row r="102" spans="1:33" x14ac:dyDescent="0.3">
      <c r="A102" s="32"/>
      <c r="B102">
        <v>2025</v>
      </c>
      <c r="C102" s="8">
        <v>1500</v>
      </c>
      <c r="P102">
        <v>500</v>
      </c>
      <c r="Z102">
        <v>1000</v>
      </c>
      <c r="AG102" s="9"/>
    </row>
    <row r="103" spans="1:33" x14ac:dyDescent="0.3">
      <c r="A103" s="32"/>
      <c r="B103">
        <v>2028</v>
      </c>
      <c r="C103" s="8">
        <v>2000</v>
      </c>
      <c r="O103">
        <v>1000</v>
      </c>
      <c r="R103">
        <v>1000</v>
      </c>
      <c r="AG103" s="9"/>
    </row>
    <row r="104" spans="1:33" x14ac:dyDescent="0.3">
      <c r="A104" s="32"/>
      <c r="B104">
        <v>2029</v>
      </c>
      <c r="C104" s="8">
        <v>1500</v>
      </c>
      <c r="J104">
        <v>1500</v>
      </c>
      <c r="AG104" s="9"/>
    </row>
    <row r="105" spans="1:33" x14ac:dyDescent="0.3">
      <c r="A105" s="32"/>
      <c r="B105">
        <v>2030</v>
      </c>
      <c r="C105" s="8">
        <v>16800</v>
      </c>
      <c r="I105">
        <v>200</v>
      </c>
      <c r="J105">
        <v>3500</v>
      </c>
      <c r="M105">
        <v>800</v>
      </c>
      <c r="O105">
        <v>3000</v>
      </c>
      <c r="S105">
        <v>100</v>
      </c>
      <c r="Y105">
        <v>1000</v>
      </c>
      <c r="Z105">
        <v>1700</v>
      </c>
      <c r="AB105">
        <v>3500</v>
      </c>
      <c r="AE105">
        <v>1000</v>
      </c>
      <c r="AG105" s="9">
        <v>2000</v>
      </c>
    </row>
    <row r="106" spans="1:33" x14ac:dyDescent="0.3">
      <c r="A106" s="32"/>
      <c r="B106">
        <v>2031</v>
      </c>
      <c r="C106" s="8">
        <v>3000</v>
      </c>
      <c r="O106">
        <v>1000</v>
      </c>
      <c r="R106">
        <v>2000</v>
      </c>
      <c r="AG106" s="9"/>
    </row>
    <row r="107" spans="1:33" x14ac:dyDescent="0.3">
      <c r="A107" s="32"/>
      <c r="B107">
        <v>2032</v>
      </c>
      <c r="C107" s="8">
        <v>1000</v>
      </c>
      <c r="O107">
        <v>1000</v>
      </c>
      <c r="AG107" s="9"/>
    </row>
    <row r="108" spans="1:33" x14ac:dyDescent="0.3">
      <c r="A108" s="32"/>
      <c r="B108">
        <v>2033</v>
      </c>
      <c r="C108" s="8">
        <v>1000</v>
      </c>
      <c r="O108">
        <v>1000</v>
      </c>
      <c r="AG108" s="9"/>
    </row>
    <row r="109" spans="1:33" x14ac:dyDescent="0.3">
      <c r="A109" s="32"/>
      <c r="B109">
        <v>2035</v>
      </c>
      <c r="C109" s="8">
        <v>5000</v>
      </c>
      <c r="D109">
        <v>1000</v>
      </c>
      <c r="Q109">
        <v>2000</v>
      </c>
      <c r="AG109" s="9">
        <v>2000</v>
      </c>
    </row>
    <row r="110" spans="1:33" x14ac:dyDescent="0.3">
      <c r="A110" s="32"/>
      <c r="B110">
        <v>2038</v>
      </c>
      <c r="C110" s="8">
        <v>1000</v>
      </c>
      <c r="D110">
        <v>1000</v>
      </c>
      <c r="AG110" s="9"/>
    </row>
    <row r="111" spans="1:33" x14ac:dyDescent="0.3">
      <c r="A111" s="32"/>
      <c r="B111">
        <v>2039</v>
      </c>
      <c r="C111" s="8">
        <v>3000</v>
      </c>
      <c r="D111">
        <v>1000</v>
      </c>
      <c r="K111">
        <v>2000</v>
      </c>
      <c r="AG111" s="9"/>
    </row>
    <row r="112" spans="1:33" x14ac:dyDescent="0.3">
      <c r="A112" s="32"/>
      <c r="B112">
        <v>2040</v>
      </c>
      <c r="C112" s="8">
        <v>2250</v>
      </c>
      <c r="D112">
        <v>1250</v>
      </c>
      <c r="K112">
        <v>1000</v>
      </c>
      <c r="AG112" s="9"/>
    </row>
    <row r="113" spans="1:33" ht="15" thickBot="1" x14ac:dyDescent="0.35">
      <c r="A113" s="33"/>
      <c r="B113" s="10">
        <v>2050</v>
      </c>
      <c r="C113" s="8">
        <v>8250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>
        <v>1250</v>
      </c>
      <c r="Z113" s="10">
        <v>500</v>
      </c>
      <c r="AA113" s="10"/>
      <c r="AB113" s="10">
        <v>3500</v>
      </c>
      <c r="AC113" s="10">
        <v>3000</v>
      </c>
      <c r="AD113" s="10"/>
      <c r="AE113" s="10"/>
      <c r="AF113" s="10"/>
      <c r="AG113" s="11"/>
    </row>
    <row r="114" spans="1:33" x14ac:dyDescent="0.3">
      <c r="A114" s="31" t="s">
        <v>42</v>
      </c>
      <c r="B114" s="6">
        <v>2022</v>
      </c>
      <c r="C114" s="8">
        <v>2500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>
        <v>1000</v>
      </c>
      <c r="Q114" s="6"/>
      <c r="R114" s="6">
        <v>1500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7"/>
    </row>
    <row r="115" spans="1:33" x14ac:dyDescent="0.3">
      <c r="A115" s="32"/>
      <c r="B115">
        <v>2023</v>
      </c>
      <c r="C115" s="8">
        <v>4325</v>
      </c>
      <c r="G115">
        <v>2000</v>
      </c>
      <c r="H115">
        <v>700</v>
      </c>
      <c r="X115">
        <v>125</v>
      </c>
      <c r="Z115">
        <v>500</v>
      </c>
      <c r="AB115">
        <v>1000</v>
      </c>
      <c r="AG115" s="9"/>
    </row>
    <row r="116" spans="1:33" x14ac:dyDescent="0.3">
      <c r="A116" s="32"/>
      <c r="B116">
        <v>2024</v>
      </c>
      <c r="C116" s="8">
        <v>10000</v>
      </c>
      <c r="D116">
        <v>2000</v>
      </c>
      <c r="G116">
        <v>2000</v>
      </c>
      <c r="P116">
        <v>1000</v>
      </c>
      <c r="R116">
        <v>5000</v>
      </c>
      <c r="AG116" s="9"/>
    </row>
    <row r="117" spans="1:33" x14ac:dyDescent="0.3">
      <c r="A117" s="32"/>
      <c r="B117">
        <v>2025</v>
      </c>
      <c r="C117" s="8">
        <v>500</v>
      </c>
      <c r="F117">
        <v>500</v>
      </c>
      <c r="AG117" s="9"/>
    </row>
    <row r="118" spans="1:33" x14ac:dyDescent="0.3">
      <c r="A118" s="32"/>
      <c r="B118">
        <v>2028</v>
      </c>
      <c r="C118" s="8">
        <v>2500</v>
      </c>
      <c r="R118">
        <v>2500</v>
      </c>
      <c r="AG118" s="9"/>
    </row>
    <row r="119" spans="1:33" x14ac:dyDescent="0.3">
      <c r="A119" s="32"/>
      <c r="B119">
        <v>2029</v>
      </c>
      <c r="C119" s="8">
        <v>1100</v>
      </c>
      <c r="J119">
        <v>1000</v>
      </c>
      <c r="X119">
        <v>100</v>
      </c>
      <c r="AG119" s="9"/>
    </row>
    <row r="120" spans="1:33" x14ac:dyDescent="0.3">
      <c r="A120" s="32"/>
      <c r="B120">
        <v>2030</v>
      </c>
      <c r="C120" s="8">
        <v>27648</v>
      </c>
      <c r="F120">
        <v>1800</v>
      </c>
      <c r="I120">
        <v>400</v>
      </c>
      <c r="J120">
        <v>4500</v>
      </c>
      <c r="K120">
        <v>1500</v>
      </c>
      <c r="M120">
        <v>400</v>
      </c>
      <c r="O120">
        <v>5000</v>
      </c>
      <c r="T120">
        <v>600</v>
      </c>
      <c r="V120">
        <v>150</v>
      </c>
      <c r="Z120">
        <v>3000</v>
      </c>
      <c r="AA120">
        <v>148</v>
      </c>
      <c r="AB120">
        <v>2250</v>
      </c>
      <c r="AD120">
        <v>400</v>
      </c>
      <c r="AE120">
        <v>6000</v>
      </c>
      <c r="AF120">
        <v>1500</v>
      </c>
      <c r="AG120" s="9"/>
    </row>
    <row r="121" spans="1:33" x14ac:dyDescent="0.3">
      <c r="A121" s="32"/>
      <c r="B121">
        <v>2031</v>
      </c>
      <c r="C121" s="8">
        <v>3000</v>
      </c>
      <c r="O121">
        <v>1000</v>
      </c>
      <c r="R121">
        <v>2000</v>
      </c>
      <c r="AG121" s="9"/>
    </row>
    <row r="122" spans="1:33" x14ac:dyDescent="0.3">
      <c r="A122" s="32"/>
      <c r="B122">
        <v>2032</v>
      </c>
      <c r="C122" s="8">
        <v>4000</v>
      </c>
      <c r="O122">
        <v>1000</v>
      </c>
      <c r="R122">
        <v>3000</v>
      </c>
      <c r="AG122" s="9"/>
    </row>
    <row r="123" spans="1:33" x14ac:dyDescent="0.3">
      <c r="A123" s="32"/>
      <c r="B123">
        <v>2033</v>
      </c>
      <c r="C123" s="8">
        <v>3000</v>
      </c>
      <c r="O123">
        <v>1000</v>
      </c>
      <c r="Q123">
        <v>2000</v>
      </c>
      <c r="AG123" s="9"/>
    </row>
    <row r="124" spans="1:33" x14ac:dyDescent="0.3">
      <c r="A124" s="32"/>
      <c r="B124">
        <v>2034</v>
      </c>
      <c r="C124" s="8">
        <v>1000</v>
      </c>
      <c r="O124">
        <v>1000</v>
      </c>
      <c r="AG124" s="9"/>
    </row>
    <row r="125" spans="1:33" x14ac:dyDescent="0.3">
      <c r="A125" s="32"/>
      <c r="B125">
        <v>2035</v>
      </c>
      <c r="C125" s="8">
        <v>5637</v>
      </c>
      <c r="D125">
        <v>1000</v>
      </c>
      <c r="M125">
        <v>1005</v>
      </c>
      <c r="O125">
        <v>1000</v>
      </c>
      <c r="U125">
        <v>132</v>
      </c>
      <c r="AG125" s="9">
        <v>2500</v>
      </c>
    </row>
    <row r="126" spans="1:33" x14ac:dyDescent="0.3">
      <c r="A126" s="32"/>
      <c r="B126">
        <v>2036</v>
      </c>
      <c r="C126" s="8">
        <v>1000</v>
      </c>
      <c r="D126">
        <v>1000</v>
      </c>
      <c r="AG126" s="9"/>
    </row>
    <row r="127" spans="1:33" x14ac:dyDescent="0.3">
      <c r="A127" s="32"/>
      <c r="B127">
        <v>2038</v>
      </c>
      <c r="C127" s="8">
        <v>1000</v>
      </c>
      <c r="D127">
        <v>1000</v>
      </c>
      <c r="AG127" s="9"/>
    </row>
    <row r="128" spans="1:33" x14ac:dyDescent="0.3">
      <c r="A128" s="32"/>
      <c r="B128">
        <v>2039</v>
      </c>
      <c r="C128" s="8">
        <v>2000</v>
      </c>
      <c r="D128">
        <v>2000</v>
      </c>
      <c r="AG128" s="9"/>
    </row>
    <row r="129" spans="1:33" x14ac:dyDescent="0.3">
      <c r="A129" s="32"/>
      <c r="B129">
        <v>2040</v>
      </c>
      <c r="C129" s="8">
        <v>10910</v>
      </c>
      <c r="K129">
        <v>3000</v>
      </c>
      <c r="Y129">
        <v>4410</v>
      </c>
      <c r="AC129">
        <v>1500</v>
      </c>
      <c r="AG129" s="9">
        <v>2000</v>
      </c>
    </row>
    <row r="130" spans="1:33" ht="15" thickBot="1" x14ac:dyDescent="0.35">
      <c r="A130" s="33"/>
      <c r="B130" s="10">
        <v>2050</v>
      </c>
      <c r="C130" s="8">
        <v>3000</v>
      </c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>
        <v>3000</v>
      </c>
      <c r="AD130" s="10"/>
      <c r="AE130" s="10"/>
      <c r="AF130" s="10"/>
      <c r="AG130" s="11"/>
    </row>
    <row r="131" spans="1:33" x14ac:dyDescent="0.3">
      <c r="A131" s="31" t="s">
        <v>41</v>
      </c>
      <c r="B131" s="6">
        <v>2023</v>
      </c>
      <c r="C131" s="8">
        <v>2000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>
        <v>2000</v>
      </c>
      <c r="AC131" s="6"/>
      <c r="AD131" s="6"/>
      <c r="AE131" s="6"/>
      <c r="AF131" s="6"/>
      <c r="AG131" s="7"/>
    </row>
    <row r="132" spans="1:33" x14ac:dyDescent="0.3">
      <c r="A132" s="32"/>
      <c r="B132">
        <v>2024</v>
      </c>
      <c r="C132" s="8">
        <v>5000</v>
      </c>
      <c r="F132">
        <v>500</v>
      </c>
      <c r="G132">
        <v>4000</v>
      </c>
      <c r="Z132">
        <v>500</v>
      </c>
      <c r="AG132" s="9"/>
    </row>
    <row r="133" spans="1:33" x14ac:dyDescent="0.3">
      <c r="A133" s="32"/>
      <c r="B133">
        <v>2025</v>
      </c>
      <c r="C133" s="8">
        <v>2500</v>
      </c>
      <c r="F133">
        <v>500</v>
      </c>
      <c r="H133">
        <v>2000</v>
      </c>
      <c r="AG133" s="9"/>
    </row>
    <row r="134" spans="1:33" x14ac:dyDescent="0.3">
      <c r="A134" s="32"/>
      <c r="B134">
        <v>2026</v>
      </c>
      <c r="C134" s="8">
        <v>125</v>
      </c>
      <c r="X134">
        <v>125</v>
      </c>
      <c r="AG134" s="9"/>
    </row>
    <row r="135" spans="1:33" x14ac:dyDescent="0.3">
      <c r="A135" s="32"/>
      <c r="B135">
        <v>2027</v>
      </c>
      <c r="C135" s="8">
        <v>2500</v>
      </c>
      <c r="R135">
        <v>1000</v>
      </c>
      <c r="Z135">
        <v>500</v>
      </c>
      <c r="AB135">
        <v>1000</v>
      </c>
      <c r="AG135" s="9"/>
    </row>
    <row r="136" spans="1:33" x14ac:dyDescent="0.3">
      <c r="A136" s="32"/>
      <c r="B136">
        <v>2028</v>
      </c>
      <c r="C136" s="8">
        <v>4000</v>
      </c>
      <c r="R136">
        <v>4000</v>
      </c>
      <c r="AG136" s="9"/>
    </row>
    <row r="137" spans="1:33" x14ac:dyDescent="0.3">
      <c r="A137" s="32"/>
      <c r="B137">
        <v>2029</v>
      </c>
      <c r="C137" s="8">
        <v>500</v>
      </c>
      <c r="L137">
        <v>500</v>
      </c>
      <c r="AG137" s="9"/>
    </row>
    <row r="138" spans="1:33" x14ac:dyDescent="0.3">
      <c r="A138" s="32"/>
      <c r="B138">
        <v>2030</v>
      </c>
      <c r="C138" s="8">
        <v>31800</v>
      </c>
      <c r="F138">
        <v>1000</v>
      </c>
      <c r="I138">
        <v>200</v>
      </c>
      <c r="J138">
        <v>3000</v>
      </c>
      <c r="L138">
        <v>1000</v>
      </c>
      <c r="N138">
        <v>2600</v>
      </c>
      <c r="O138">
        <v>4000</v>
      </c>
      <c r="R138">
        <v>4500</v>
      </c>
      <c r="T138">
        <v>250</v>
      </c>
      <c r="V138">
        <v>250</v>
      </c>
      <c r="Y138">
        <v>500</v>
      </c>
      <c r="Z138">
        <v>2000</v>
      </c>
      <c r="AB138">
        <v>3000</v>
      </c>
      <c r="AD138">
        <v>300</v>
      </c>
      <c r="AE138">
        <v>8000</v>
      </c>
      <c r="AF138">
        <v>1200</v>
      </c>
      <c r="AG138" s="9"/>
    </row>
    <row r="139" spans="1:33" x14ac:dyDescent="0.3">
      <c r="A139" s="32"/>
      <c r="B139">
        <v>2031</v>
      </c>
      <c r="C139" s="8">
        <v>1000</v>
      </c>
      <c r="O139">
        <v>1000</v>
      </c>
      <c r="AG139" s="9"/>
    </row>
    <row r="140" spans="1:33" x14ac:dyDescent="0.3">
      <c r="A140" s="32"/>
      <c r="B140">
        <v>2032</v>
      </c>
      <c r="C140" s="8">
        <v>4000</v>
      </c>
      <c r="M140">
        <v>500</v>
      </c>
      <c r="O140">
        <v>1000</v>
      </c>
      <c r="Q140">
        <v>1000</v>
      </c>
      <c r="R140">
        <v>1500</v>
      </c>
      <c r="AG140" s="9"/>
    </row>
    <row r="141" spans="1:33" x14ac:dyDescent="0.3">
      <c r="A141" s="32"/>
      <c r="B141">
        <v>2033</v>
      </c>
      <c r="C141" s="8">
        <v>2000</v>
      </c>
      <c r="D141">
        <v>1000</v>
      </c>
      <c r="O141">
        <v>1000</v>
      </c>
      <c r="AG141" s="9"/>
    </row>
    <row r="142" spans="1:33" x14ac:dyDescent="0.3">
      <c r="A142" s="32"/>
      <c r="B142">
        <v>2034</v>
      </c>
      <c r="C142" s="8">
        <v>1000</v>
      </c>
      <c r="O142">
        <v>1000</v>
      </c>
      <c r="AG142" s="9"/>
    </row>
    <row r="143" spans="1:33" x14ac:dyDescent="0.3">
      <c r="A143" s="32"/>
      <c r="B143">
        <v>2035</v>
      </c>
      <c r="C143" s="8">
        <v>5000</v>
      </c>
      <c r="D143">
        <v>1000</v>
      </c>
      <c r="K143">
        <v>2000</v>
      </c>
      <c r="AG143" s="9">
        <v>2000</v>
      </c>
    </row>
    <row r="144" spans="1:33" x14ac:dyDescent="0.3">
      <c r="A144" s="32"/>
      <c r="B144">
        <v>2037</v>
      </c>
      <c r="C144" s="8">
        <v>1000</v>
      </c>
      <c r="D144">
        <v>1000</v>
      </c>
      <c r="AG144" s="9"/>
    </row>
    <row r="145" spans="1:33" x14ac:dyDescent="0.3">
      <c r="A145" s="32"/>
      <c r="B145">
        <v>2038</v>
      </c>
      <c r="C145" s="8">
        <v>1000</v>
      </c>
      <c r="D145">
        <v>1000</v>
      </c>
      <c r="AG145" s="9"/>
    </row>
    <row r="146" spans="1:33" x14ac:dyDescent="0.3">
      <c r="A146" s="32"/>
      <c r="B146">
        <v>2039</v>
      </c>
      <c r="C146" s="8">
        <v>1000</v>
      </c>
      <c r="D146">
        <v>1000</v>
      </c>
      <c r="AG146" s="9"/>
    </row>
    <row r="147" spans="1:33" x14ac:dyDescent="0.3">
      <c r="A147" s="32"/>
      <c r="B147">
        <v>2040</v>
      </c>
      <c r="C147" s="8">
        <v>6785.0029999999997</v>
      </c>
      <c r="D147">
        <v>1000</v>
      </c>
      <c r="Q147">
        <v>2000</v>
      </c>
      <c r="Y147">
        <v>2285.0029999999997</v>
      </c>
      <c r="AG147" s="9">
        <v>1500</v>
      </c>
    </row>
    <row r="148" spans="1:33" ht="15" thickBot="1" x14ac:dyDescent="0.35">
      <c r="A148" s="33"/>
      <c r="B148" s="10">
        <v>2050</v>
      </c>
      <c r="C148" s="8">
        <v>3000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>
        <v>3000</v>
      </c>
      <c r="AD148" s="10"/>
      <c r="AE148" s="10"/>
      <c r="AF148" s="10"/>
      <c r="AG148" s="11"/>
    </row>
    <row r="149" spans="1:33" x14ac:dyDescent="0.3">
      <c r="A149" s="31" t="s">
        <v>40</v>
      </c>
      <c r="B149" s="6">
        <v>2022</v>
      </c>
      <c r="C149" s="8">
        <v>636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>
        <v>636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7"/>
    </row>
    <row r="150" spans="1:33" x14ac:dyDescent="0.3">
      <c r="A150" s="32"/>
      <c r="B150">
        <v>2023</v>
      </c>
      <c r="C150" s="8">
        <v>500</v>
      </c>
      <c r="F150">
        <v>500</v>
      </c>
      <c r="AG150" s="9"/>
    </row>
    <row r="151" spans="1:33" x14ac:dyDescent="0.3">
      <c r="A151" s="32"/>
      <c r="B151">
        <v>2024</v>
      </c>
      <c r="C151" s="8">
        <v>3000</v>
      </c>
      <c r="G151">
        <v>2000</v>
      </c>
      <c r="AB151">
        <v>1000</v>
      </c>
      <c r="AG151" s="9"/>
    </row>
    <row r="152" spans="1:33" x14ac:dyDescent="0.3">
      <c r="A152" s="32"/>
      <c r="B152">
        <v>2025</v>
      </c>
      <c r="C152" s="8">
        <v>5500</v>
      </c>
      <c r="F152">
        <v>500</v>
      </c>
      <c r="G152">
        <v>2000</v>
      </c>
      <c r="H152">
        <v>2000</v>
      </c>
      <c r="AB152">
        <v>1000</v>
      </c>
      <c r="AG152" s="9"/>
    </row>
    <row r="153" spans="1:33" x14ac:dyDescent="0.3">
      <c r="A153" s="32"/>
      <c r="B153">
        <v>2028</v>
      </c>
      <c r="C153" s="8">
        <v>1000</v>
      </c>
      <c r="R153">
        <v>1000</v>
      </c>
      <c r="AG153" s="9"/>
    </row>
    <row r="154" spans="1:33" x14ac:dyDescent="0.3">
      <c r="A154" s="32"/>
      <c r="B154">
        <v>2029</v>
      </c>
      <c r="C154" s="8">
        <v>500</v>
      </c>
      <c r="L154">
        <v>500</v>
      </c>
      <c r="AG154" s="9"/>
    </row>
    <row r="155" spans="1:33" x14ac:dyDescent="0.3">
      <c r="A155" s="32"/>
      <c r="B155">
        <v>2030</v>
      </c>
      <c r="C155" s="8">
        <v>27290</v>
      </c>
      <c r="D155">
        <v>1000</v>
      </c>
      <c r="E155">
        <v>53</v>
      </c>
      <c r="F155">
        <v>1500</v>
      </c>
      <c r="I155">
        <v>300</v>
      </c>
      <c r="J155">
        <v>5500</v>
      </c>
      <c r="K155">
        <v>2000</v>
      </c>
      <c r="L155">
        <v>500</v>
      </c>
      <c r="O155">
        <v>4000</v>
      </c>
      <c r="R155">
        <v>2000</v>
      </c>
      <c r="U155">
        <v>100</v>
      </c>
      <c r="V155">
        <v>314</v>
      </c>
      <c r="X155">
        <v>200</v>
      </c>
      <c r="Y155">
        <v>750</v>
      </c>
      <c r="Z155">
        <v>3761</v>
      </c>
      <c r="AA155">
        <v>312</v>
      </c>
      <c r="AB155">
        <v>1000</v>
      </c>
      <c r="AE155">
        <v>4000</v>
      </c>
      <c r="AG155" s="9"/>
    </row>
    <row r="156" spans="1:33" x14ac:dyDescent="0.3">
      <c r="A156" s="32"/>
      <c r="B156">
        <v>2032</v>
      </c>
      <c r="C156" s="8">
        <v>4505</v>
      </c>
      <c r="M156">
        <v>1005</v>
      </c>
      <c r="O156">
        <v>1000</v>
      </c>
      <c r="R156">
        <v>2500</v>
      </c>
      <c r="AG156" s="9"/>
    </row>
    <row r="157" spans="1:33" x14ac:dyDescent="0.3">
      <c r="A157" s="32"/>
      <c r="B157">
        <v>2033</v>
      </c>
      <c r="C157" s="8">
        <v>1000</v>
      </c>
      <c r="O157">
        <v>1000</v>
      </c>
      <c r="AG157" s="9"/>
    </row>
    <row r="158" spans="1:33" x14ac:dyDescent="0.3">
      <c r="A158" s="32"/>
      <c r="B158">
        <v>2034</v>
      </c>
      <c r="C158" s="8">
        <v>2132</v>
      </c>
      <c r="D158">
        <v>1000</v>
      </c>
      <c r="O158">
        <v>1000</v>
      </c>
      <c r="U158">
        <v>132</v>
      </c>
      <c r="AG158" s="9"/>
    </row>
    <row r="159" spans="1:33" x14ac:dyDescent="0.3">
      <c r="A159" s="32"/>
      <c r="B159">
        <v>2035</v>
      </c>
      <c r="C159" s="8">
        <v>5583.5320000000002</v>
      </c>
      <c r="M159">
        <v>600</v>
      </c>
      <c r="O159">
        <v>1000</v>
      </c>
      <c r="Y159">
        <v>1570.5320000000002</v>
      </c>
      <c r="AD159">
        <v>413</v>
      </c>
      <c r="AG159" s="9">
        <v>2000</v>
      </c>
    </row>
    <row r="160" spans="1:33" x14ac:dyDescent="0.3">
      <c r="A160" s="32"/>
      <c r="B160">
        <v>2040</v>
      </c>
      <c r="C160" s="8">
        <v>8000</v>
      </c>
      <c r="Q160">
        <v>4000</v>
      </c>
      <c r="Y160">
        <v>1000</v>
      </c>
      <c r="AB160">
        <v>1000</v>
      </c>
      <c r="AG160" s="9">
        <v>2000</v>
      </c>
    </row>
    <row r="161" spans="1:33" ht="15" thickBot="1" x14ac:dyDescent="0.35">
      <c r="A161" s="33"/>
      <c r="B161" s="10">
        <v>2050</v>
      </c>
      <c r="C161" s="8">
        <v>3572.8</v>
      </c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>
        <v>3572.8</v>
      </c>
      <c r="AD161" s="10"/>
      <c r="AE161" s="10"/>
      <c r="AF161" s="10"/>
      <c r="AG161" s="11"/>
    </row>
    <row r="162" spans="1:33" x14ac:dyDescent="0.3">
      <c r="A162" s="31" t="s">
        <v>39</v>
      </c>
      <c r="B162" s="6">
        <v>2025</v>
      </c>
      <c r="C162" s="8">
        <v>1554</v>
      </c>
      <c r="D162" s="6"/>
      <c r="E162" s="6"/>
      <c r="F162" s="6"/>
      <c r="G162" s="6"/>
      <c r="H162" s="6"/>
      <c r="I162" s="6">
        <v>54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>
        <v>1500</v>
      </c>
      <c r="AA162" s="6"/>
      <c r="AB162" s="6"/>
      <c r="AC162" s="6"/>
      <c r="AD162" s="6"/>
      <c r="AE162" s="6"/>
      <c r="AF162" s="6"/>
      <c r="AG162" s="7"/>
    </row>
    <row r="163" spans="1:33" x14ac:dyDescent="0.3">
      <c r="A163" s="32"/>
      <c r="B163">
        <v>2026</v>
      </c>
      <c r="C163" s="8">
        <v>2000</v>
      </c>
      <c r="H163">
        <v>2000</v>
      </c>
      <c r="AG163" s="9"/>
    </row>
    <row r="164" spans="1:33" x14ac:dyDescent="0.3">
      <c r="A164" s="32"/>
      <c r="B164">
        <v>2027</v>
      </c>
      <c r="C164" s="8">
        <v>3000</v>
      </c>
      <c r="P164">
        <v>3000</v>
      </c>
      <c r="AG164" s="9"/>
    </row>
    <row r="165" spans="1:33" x14ac:dyDescent="0.3">
      <c r="A165" s="32"/>
      <c r="B165">
        <v>2028</v>
      </c>
      <c r="C165" s="8">
        <v>1000</v>
      </c>
      <c r="D165">
        <v>1000</v>
      </c>
      <c r="AG165" s="9"/>
    </row>
    <row r="166" spans="1:33" x14ac:dyDescent="0.3">
      <c r="A166" s="32"/>
      <c r="B166">
        <v>2029</v>
      </c>
      <c r="C166" s="8">
        <v>1500</v>
      </c>
      <c r="J166">
        <v>1500</v>
      </c>
      <c r="AG166" s="9"/>
    </row>
    <row r="167" spans="1:33" x14ac:dyDescent="0.3">
      <c r="A167" s="32"/>
      <c r="B167">
        <v>2030</v>
      </c>
      <c r="C167" s="8">
        <v>24165</v>
      </c>
      <c r="F167">
        <v>1100</v>
      </c>
      <c r="I167">
        <v>300</v>
      </c>
      <c r="L167">
        <v>1000</v>
      </c>
      <c r="M167">
        <v>500</v>
      </c>
      <c r="O167">
        <v>5000</v>
      </c>
      <c r="S167">
        <v>180</v>
      </c>
      <c r="T167">
        <v>365</v>
      </c>
      <c r="V167">
        <v>220</v>
      </c>
      <c r="Z167">
        <v>3500</v>
      </c>
      <c r="AB167">
        <v>2000</v>
      </c>
      <c r="AE167">
        <v>8000</v>
      </c>
      <c r="AG167" s="9">
        <v>2000</v>
      </c>
    </row>
    <row r="168" spans="1:33" x14ac:dyDescent="0.3">
      <c r="A168" s="32"/>
      <c r="B168">
        <v>2031</v>
      </c>
      <c r="C168" s="8">
        <v>100</v>
      </c>
      <c r="U168">
        <v>100</v>
      </c>
      <c r="AG168" s="9"/>
    </row>
    <row r="169" spans="1:33" x14ac:dyDescent="0.3">
      <c r="A169" s="32"/>
      <c r="B169">
        <v>2032</v>
      </c>
      <c r="C169" s="8">
        <v>2100</v>
      </c>
      <c r="N169">
        <v>1000</v>
      </c>
      <c r="O169">
        <v>1000</v>
      </c>
      <c r="X169">
        <v>100</v>
      </c>
      <c r="AG169" s="9"/>
    </row>
    <row r="170" spans="1:33" x14ac:dyDescent="0.3">
      <c r="A170" s="32"/>
      <c r="B170">
        <v>2033</v>
      </c>
      <c r="C170" s="8">
        <v>1000</v>
      </c>
      <c r="D170">
        <v>1000</v>
      </c>
      <c r="AG170" s="9"/>
    </row>
    <row r="171" spans="1:33" x14ac:dyDescent="0.3">
      <c r="A171" s="32"/>
      <c r="B171">
        <v>2034</v>
      </c>
      <c r="C171" s="8">
        <v>1000</v>
      </c>
      <c r="O171">
        <v>1000</v>
      </c>
      <c r="AG171" s="9"/>
    </row>
    <row r="172" spans="1:33" x14ac:dyDescent="0.3">
      <c r="A172" s="32"/>
      <c r="B172">
        <v>2035</v>
      </c>
      <c r="C172" s="8">
        <v>6100</v>
      </c>
      <c r="D172">
        <v>1000</v>
      </c>
      <c r="O172">
        <v>1000</v>
      </c>
      <c r="AB172">
        <v>2000</v>
      </c>
      <c r="AD172">
        <v>600</v>
      </c>
      <c r="AG172" s="9">
        <v>1500</v>
      </c>
    </row>
    <row r="173" spans="1:33" x14ac:dyDescent="0.3">
      <c r="A173" s="32"/>
      <c r="B173">
        <v>2036</v>
      </c>
      <c r="C173" s="8">
        <v>2000</v>
      </c>
      <c r="D173">
        <v>1000</v>
      </c>
      <c r="O173">
        <v>1000</v>
      </c>
      <c r="AG173" s="9"/>
    </row>
    <row r="174" spans="1:33" x14ac:dyDescent="0.3">
      <c r="A174" s="32"/>
      <c r="B174">
        <v>2037</v>
      </c>
      <c r="C174" s="8">
        <v>1000</v>
      </c>
      <c r="O174">
        <v>1000</v>
      </c>
      <c r="AG174" s="9"/>
    </row>
    <row r="175" spans="1:33" x14ac:dyDescent="0.3">
      <c r="A175" s="32"/>
      <c r="B175">
        <v>2040</v>
      </c>
      <c r="C175" s="8">
        <v>14307.465</v>
      </c>
      <c r="D175">
        <v>1000</v>
      </c>
      <c r="Q175">
        <v>4000</v>
      </c>
      <c r="Y175">
        <v>2307.4650000000001</v>
      </c>
      <c r="AB175">
        <v>1000</v>
      </c>
      <c r="AC175">
        <v>4000</v>
      </c>
      <c r="AG175" s="9">
        <v>2000</v>
      </c>
    </row>
    <row r="176" spans="1:33" ht="15" thickBot="1" x14ac:dyDescent="0.35">
      <c r="A176" s="33"/>
      <c r="B176" s="10">
        <v>2050</v>
      </c>
      <c r="C176" s="8">
        <v>4000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>
        <v>1000</v>
      </c>
      <c r="Z176" s="10"/>
      <c r="AA176" s="10"/>
      <c r="AB176" s="10"/>
      <c r="AC176" s="10">
        <v>3000</v>
      </c>
      <c r="AD176" s="10"/>
      <c r="AE176" s="10"/>
      <c r="AF176" s="10"/>
      <c r="AG176" s="11"/>
    </row>
  </sheetData>
  <mergeCells count="14">
    <mergeCell ref="A1:AG1"/>
    <mergeCell ref="A2:AG2"/>
    <mergeCell ref="A86:A99"/>
    <mergeCell ref="A100:A113"/>
    <mergeCell ref="A114:A130"/>
    <mergeCell ref="A149:A161"/>
    <mergeCell ref="A162:A176"/>
    <mergeCell ref="A5:A18"/>
    <mergeCell ref="A19:A31"/>
    <mergeCell ref="A32:A50"/>
    <mergeCell ref="A51:A64"/>
    <mergeCell ref="A65:A74"/>
    <mergeCell ref="A75:A85"/>
    <mergeCell ref="A131:A148"/>
  </mergeCells>
  <conditionalFormatting sqref="D4:AG4">
    <cfRule type="dataBar" priority="3">
      <dataBar>
        <cfvo type="min"/>
        <cfvo type="max"/>
        <color theme="8" tint="0.39997558519241921"/>
      </dataBar>
      <extLst>
        <ext xmlns:x14="http://schemas.microsoft.com/office/spreadsheetml/2009/9/main" uri="{B025F937-C7B1-47D3-B67F-A62EFF666E3E}">
          <x14:id>{4BE1B9D1-EA1E-409D-86BD-67FF572FD72C}</x14:id>
        </ext>
      </extLst>
    </cfRule>
  </conditionalFormatting>
  <conditionalFormatting sqref="C5:C176">
    <cfRule type="colorScale" priority="1">
      <colorScale>
        <cfvo type="min"/>
        <cfvo type="max"/>
        <color rgb="FFFCFCFF"/>
        <color rgb="FF63BE7B"/>
      </colorScale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{01BA97AB-7913-4B78-AFDB-AA3E82139AB8}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1B9D1-EA1E-409D-86BD-67FF572FD72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D4:AG4</xm:sqref>
        </x14:conditionalFormatting>
        <x14:conditionalFormatting xmlns:xm="http://schemas.microsoft.com/office/excel/2006/main">
          <x14:cfRule type="dataBar" id="{01BA97AB-7913-4B78-AFDB-AA3E82139A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C5:C176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09C6-AAE9-4765-AF8D-2E971839BBD7}">
  <dimension ref="A1:J22"/>
  <sheetViews>
    <sheetView workbookViewId="0">
      <selection sqref="A1:J1"/>
    </sheetView>
  </sheetViews>
  <sheetFormatPr defaultRowHeight="14.4" x14ac:dyDescent="0.3"/>
  <cols>
    <col min="1" max="1" width="17.33203125" bestFit="1" customWidth="1"/>
    <col min="2" max="10" width="16.554687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44047</v>
      </c>
      <c r="C2" s="38"/>
      <c r="D2" s="38">
        <v>44054</v>
      </c>
      <c r="E2" s="38"/>
      <c r="F2" s="38">
        <v>44061</v>
      </c>
      <c r="G2" s="38"/>
      <c r="H2" s="38">
        <v>44068</v>
      </c>
      <c r="I2" s="38"/>
    </row>
    <row r="3" spans="1:10" ht="44.4" customHeight="1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12">
        <v>6.5250000000000004</v>
      </c>
      <c r="C4" s="8">
        <v>2000</v>
      </c>
      <c r="D4" s="12">
        <v>6.2033333333333331</v>
      </c>
      <c r="E4" s="8">
        <v>3000</v>
      </c>
      <c r="F4" s="12" t="s">
        <v>37</v>
      </c>
      <c r="G4" s="8"/>
      <c r="H4" s="12">
        <v>6.77</v>
      </c>
      <c r="I4" s="8">
        <v>250</v>
      </c>
      <c r="J4" s="8">
        <v>5250</v>
      </c>
    </row>
    <row r="5" spans="1:10" x14ac:dyDescent="0.3">
      <c r="A5" s="15" t="s">
        <v>7</v>
      </c>
      <c r="B5" s="12" t="s">
        <v>37</v>
      </c>
      <c r="C5" s="8"/>
      <c r="D5" s="12" t="s">
        <v>37</v>
      </c>
      <c r="E5" s="8"/>
      <c r="F5" s="12">
        <v>4.93</v>
      </c>
      <c r="G5" s="8">
        <v>2000</v>
      </c>
      <c r="H5" s="12">
        <v>5.1000000000000005</v>
      </c>
      <c r="I5" s="8">
        <v>2000</v>
      </c>
      <c r="J5" s="8">
        <v>4000</v>
      </c>
    </row>
    <row r="6" spans="1:10" x14ac:dyDescent="0.3">
      <c r="A6" s="15" t="s">
        <v>8</v>
      </c>
      <c r="B6" s="12" t="s">
        <v>37</v>
      </c>
      <c r="C6" s="8"/>
      <c r="D6" s="12">
        <v>5.4</v>
      </c>
      <c r="E6" s="8">
        <v>1300</v>
      </c>
      <c r="F6" s="12" t="s">
        <v>37</v>
      </c>
      <c r="G6" s="8"/>
      <c r="H6" s="12" t="s">
        <v>37</v>
      </c>
      <c r="I6" s="8"/>
      <c r="J6" s="8">
        <v>1300</v>
      </c>
    </row>
    <row r="7" spans="1:10" x14ac:dyDescent="0.3">
      <c r="A7" s="15" t="s">
        <v>9</v>
      </c>
      <c r="B7" s="12" t="s">
        <v>37</v>
      </c>
      <c r="C7" s="8"/>
      <c r="D7" s="12" t="s">
        <v>37</v>
      </c>
      <c r="E7" s="8"/>
      <c r="F7" s="12">
        <v>6.5</v>
      </c>
      <c r="G7" s="8">
        <v>100</v>
      </c>
      <c r="H7" s="12">
        <v>6.68</v>
      </c>
      <c r="I7" s="8">
        <v>100</v>
      </c>
      <c r="J7" s="8">
        <v>200</v>
      </c>
    </row>
    <row r="8" spans="1:10" x14ac:dyDescent="0.3">
      <c r="A8" s="15" t="s">
        <v>10</v>
      </c>
      <c r="B8" s="12">
        <v>6.4</v>
      </c>
      <c r="C8" s="8">
        <v>1500</v>
      </c>
      <c r="D8" s="12">
        <v>6.44</v>
      </c>
      <c r="E8" s="8">
        <v>1500</v>
      </c>
      <c r="F8" s="12" t="s">
        <v>37</v>
      </c>
      <c r="G8" s="8"/>
      <c r="H8" s="12">
        <v>6.65</v>
      </c>
      <c r="I8" s="8">
        <v>2000</v>
      </c>
      <c r="J8" s="8">
        <v>5000</v>
      </c>
    </row>
    <row r="9" spans="1:10" x14ac:dyDescent="0.3">
      <c r="A9" s="15" t="s">
        <v>11</v>
      </c>
      <c r="B9" s="12">
        <v>6.48</v>
      </c>
      <c r="C9" s="8">
        <v>1000</v>
      </c>
      <c r="D9" s="12" t="s">
        <v>37</v>
      </c>
      <c r="E9" s="8"/>
      <c r="F9" s="12">
        <v>6.68</v>
      </c>
      <c r="G9" s="8">
        <v>2000</v>
      </c>
      <c r="H9" s="12" t="s">
        <v>37</v>
      </c>
      <c r="I9" s="8"/>
      <c r="J9" s="8">
        <v>3000</v>
      </c>
    </row>
    <row r="10" spans="1:10" x14ac:dyDescent="0.3">
      <c r="A10" s="15" t="s">
        <v>13</v>
      </c>
      <c r="B10" s="12">
        <v>6.46</v>
      </c>
      <c r="C10" s="8">
        <v>800</v>
      </c>
      <c r="D10" s="12" t="s">
        <v>37</v>
      </c>
      <c r="E10" s="8"/>
      <c r="F10" s="12" t="s">
        <v>37</v>
      </c>
      <c r="G10" s="8"/>
      <c r="H10" s="12" t="s">
        <v>37</v>
      </c>
      <c r="I10" s="8"/>
      <c r="J10" s="8">
        <v>800</v>
      </c>
    </row>
    <row r="11" spans="1:10" x14ac:dyDescent="0.3">
      <c r="A11" s="15" t="s">
        <v>14</v>
      </c>
      <c r="B11" s="12">
        <v>6.32</v>
      </c>
      <c r="C11" s="8">
        <v>1000</v>
      </c>
      <c r="D11" s="12">
        <v>6.4850000000000003</v>
      </c>
      <c r="E11" s="8">
        <v>2000</v>
      </c>
      <c r="F11" s="12">
        <v>6.57</v>
      </c>
      <c r="G11" s="8">
        <v>2000</v>
      </c>
      <c r="H11" s="12">
        <v>6.7</v>
      </c>
      <c r="I11" s="8">
        <v>2000</v>
      </c>
      <c r="J11" s="8">
        <v>7000</v>
      </c>
    </row>
    <row r="12" spans="1:10" x14ac:dyDescent="0.3">
      <c r="A12" s="15" t="s">
        <v>15</v>
      </c>
      <c r="B12" s="12" t="s">
        <v>37</v>
      </c>
      <c r="C12" s="8"/>
      <c r="D12" s="12" t="s">
        <v>37</v>
      </c>
      <c r="E12" s="8"/>
      <c r="F12" s="12" t="s">
        <v>37</v>
      </c>
      <c r="G12" s="8"/>
      <c r="H12" s="12">
        <v>5.5449999999999999</v>
      </c>
      <c r="I12" s="8">
        <v>1000</v>
      </c>
      <c r="J12" s="8">
        <v>1000</v>
      </c>
    </row>
    <row r="13" spans="1:10" x14ac:dyDescent="0.3">
      <c r="A13" s="15" t="s">
        <v>16</v>
      </c>
      <c r="B13" s="12">
        <v>6.54</v>
      </c>
      <c r="C13" s="8">
        <v>1000</v>
      </c>
      <c r="D13" s="12">
        <v>6.61</v>
      </c>
      <c r="E13" s="8">
        <v>1000</v>
      </c>
      <c r="F13" s="12" t="s">
        <v>37</v>
      </c>
      <c r="G13" s="8"/>
      <c r="H13" s="12" t="s">
        <v>37</v>
      </c>
      <c r="I13" s="8"/>
      <c r="J13" s="8">
        <v>2000</v>
      </c>
    </row>
    <row r="14" spans="1:10" x14ac:dyDescent="0.3">
      <c r="A14" s="15" t="s">
        <v>17</v>
      </c>
      <c r="B14" s="12" t="s">
        <v>37</v>
      </c>
      <c r="C14" s="8"/>
      <c r="D14" s="12">
        <v>6.4733333333333336</v>
      </c>
      <c r="E14" s="8">
        <v>3000</v>
      </c>
      <c r="F14" s="12" t="s">
        <v>37</v>
      </c>
      <c r="G14" s="8"/>
      <c r="H14" s="12" t="s">
        <v>37</v>
      </c>
      <c r="I14" s="8"/>
      <c r="J14" s="8">
        <v>3000</v>
      </c>
    </row>
    <row r="15" spans="1:10" x14ac:dyDescent="0.3">
      <c r="A15" s="15" t="s">
        <v>18</v>
      </c>
      <c r="B15" s="12">
        <v>6.45</v>
      </c>
      <c r="C15" s="8">
        <v>100</v>
      </c>
      <c r="D15" s="12" t="s">
        <v>37</v>
      </c>
      <c r="E15" s="8"/>
      <c r="F15" s="12" t="s">
        <v>37</v>
      </c>
      <c r="G15" s="8"/>
      <c r="H15" s="12" t="s">
        <v>37</v>
      </c>
      <c r="I15" s="8"/>
      <c r="J15" s="8">
        <v>100</v>
      </c>
    </row>
    <row r="16" spans="1:10" x14ac:dyDescent="0.3">
      <c r="A16" s="15" t="s">
        <v>24</v>
      </c>
      <c r="B16" s="12">
        <v>6.4466666666666663</v>
      </c>
      <c r="C16" s="8">
        <v>1500</v>
      </c>
      <c r="D16" s="12" t="s">
        <v>37</v>
      </c>
      <c r="E16" s="8"/>
      <c r="F16" s="12">
        <v>6.6687000000000003</v>
      </c>
      <c r="G16" s="8">
        <v>750</v>
      </c>
      <c r="H16" s="12" t="s">
        <v>37</v>
      </c>
      <c r="I16" s="8"/>
      <c r="J16" s="8">
        <v>2250</v>
      </c>
    </row>
    <row r="17" spans="1:10" x14ac:dyDescent="0.3">
      <c r="A17" s="15" t="s">
        <v>25</v>
      </c>
      <c r="B17" s="12">
        <v>5.9950000000000001</v>
      </c>
      <c r="C17" s="8">
        <v>1000</v>
      </c>
      <c r="D17" s="12">
        <v>6.1033333333333335</v>
      </c>
      <c r="E17" s="8">
        <v>750</v>
      </c>
      <c r="F17" s="12">
        <v>6.5</v>
      </c>
      <c r="G17" s="8">
        <v>700</v>
      </c>
      <c r="H17" s="12">
        <v>6.2649999999999997</v>
      </c>
      <c r="I17" s="8">
        <v>1000</v>
      </c>
      <c r="J17" s="8">
        <v>3450</v>
      </c>
    </row>
    <row r="18" spans="1:10" x14ac:dyDescent="0.3">
      <c r="A18" s="15" t="s">
        <v>27</v>
      </c>
      <c r="B18" s="12">
        <v>6.4446499999999993</v>
      </c>
      <c r="C18" s="8">
        <v>2000</v>
      </c>
      <c r="D18" s="12">
        <v>5.7702666666666671</v>
      </c>
      <c r="E18" s="8">
        <v>2250</v>
      </c>
      <c r="F18" s="12">
        <v>6.585</v>
      </c>
      <c r="G18" s="8">
        <v>2500</v>
      </c>
      <c r="H18" s="12">
        <v>5.875</v>
      </c>
      <c r="I18" s="8">
        <v>2500</v>
      </c>
      <c r="J18" s="8">
        <v>9250</v>
      </c>
    </row>
    <row r="19" spans="1:10" x14ac:dyDescent="0.3">
      <c r="A19" s="15" t="s">
        <v>28</v>
      </c>
      <c r="B19" s="12">
        <v>6.52</v>
      </c>
      <c r="C19" s="8">
        <v>1500</v>
      </c>
      <c r="D19" s="12" t="s">
        <v>37</v>
      </c>
      <c r="E19" s="8"/>
      <c r="F19" s="12">
        <v>6.69</v>
      </c>
      <c r="G19" s="8">
        <v>1500</v>
      </c>
      <c r="H19" s="12" t="s">
        <v>37</v>
      </c>
      <c r="I19" s="8"/>
      <c r="J19" s="8">
        <v>3000</v>
      </c>
    </row>
    <row r="20" spans="1:10" x14ac:dyDescent="0.3">
      <c r="A20" s="15" t="s">
        <v>30</v>
      </c>
      <c r="B20" s="12" t="s">
        <v>37</v>
      </c>
      <c r="C20" s="8"/>
      <c r="D20" s="12" t="s">
        <v>37</v>
      </c>
      <c r="E20" s="8"/>
      <c r="F20" s="12" t="s">
        <v>37</v>
      </c>
      <c r="G20" s="8"/>
      <c r="H20" s="12">
        <v>6.67</v>
      </c>
      <c r="I20" s="8">
        <v>1000</v>
      </c>
      <c r="J20" s="8">
        <v>1000</v>
      </c>
    </row>
    <row r="21" spans="1:10" ht="15" thickBot="1" x14ac:dyDescent="0.35">
      <c r="A21" s="15" t="s">
        <v>32</v>
      </c>
      <c r="B21" s="12" t="s">
        <v>37</v>
      </c>
      <c r="C21" s="8"/>
      <c r="D21" s="12">
        <v>6.62</v>
      </c>
      <c r="E21" s="8">
        <v>2000</v>
      </c>
      <c r="F21" s="12" t="s">
        <v>37</v>
      </c>
      <c r="G21" s="8"/>
      <c r="H21" s="12">
        <v>6.68</v>
      </c>
      <c r="I21" s="8">
        <v>2000</v>
      </c>
      <c r="J21" s="8">
        <v>4000</v>
      </c>
    </row>
    <row r="22" spans="1:10" ht="15" thickBot="1" x14ac:dyDescent="0.35">
      <c r="A22" s="8" t="s">
        <v>38</v>
      </c>
      <c r="B22" s="8"/>
      <c r="C22" s="14">
        <f>SUM(C4:C21)</f>
        <v>13400</v>
      </c>
      <c r="D22" s="13"/>
      <c r="E22" s="14">
        <f>SUM(E4:E21)</f>
        <v>16800</v>
      </c>
      <c r="F22" s="13"/>
      <c r="G22" s="14">
        <f>SUM(G4:G21)</f>
        <v>11550</v>
      </c>
      <c r="H22" s="13"/>
      <c r="I22" s="14">
        <f>SUM(I4:I21)</f>
        <v>13850</v>
      </c>
      <c r="J22" s="23">
        <f>SUM(J4:J21)</f>
        <v>55600</v>
      </c>
    </row>
  </sheetData>
  <mergeCells count="5">
    <mergeCell ref="B2:C2"/>
    <mergeCell ref="D2:E2"/>
    <mergeCell ref="F2:G2"/>
    <mergeCell ref="H2:I2"/>
    <mergeCell ref="A1:J1"/>
  </mergeCells>
  <conditionalFormatting sqref="J4:J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{241DD2FD-EDD2-43F0-A0B0-A9F15FC095A4}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1DD2FD-EDD2-43F0-A0B0-A9F15FC095A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3FE7-996D-461E-A1D8-6FED51004D0A}">
  <dimension ref="A1:L29"/>
  <sheetViews>
    <sheetView workbookViewId="0">
      <selection sqref="A1:L1"/>
    </sheetView>
  </sheetViews>
  <sheetFormatPr defaultRowHeight="14.4" x14ac:dyDescent="0.3"/>
  <cols>
    <col min="1" max="1" width="17.33203125" bestFit="1" customWidth="1"/>
    <col min="2" max="12" width="14.88671875" customWidth="1"/>
  </cols>
  <sheetData>
    <row r="1" spans="1:12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x14ac:dyDescent="0.3">
      <c r="B2" s="42">
        <v>44075</v>
      </c>
      <c r="C2" s="43"/>
      <c r="D2" s="42">
        <v>44082</v>
      </c>
      <c r="E2" s="43"/>
      <c r="F2" s="42">
        <v>44089</v>
      </c>
      <c r="G2" s="43"/>
      <c r="H2" s="42">
        <v>44096</v>
      </c>
      <c r="I2" s="43"/>
      <c r="J2" s="42">
        <v>44103</v>
      </c>
      <c r="K2" s="43"/>
    </row>
    <row r="3" spans="1:12" ht="42.6" customHeight="1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6" t="s">
        <v>34</v>
      </c>
      <c r="K3" s="16" t="s">
        <v>35</v>
      </c>
      <c r="L3" s="17" t="s">
        <v>36</v>
      </c>
    </row>
    <row r="4" spans="1:12" x14ac:dyDescent="0.3">
      <c r="A4" s="15" t="s">
        <v>4</v>
      </c>
      <c r="B4" s="12">
        <v>6.293333333333333</v>
      </c>
      <c r="C4" s="8">
        <v>3000</v>
      </c>
      <c r="D4" s="12">
        <v>6.86</v>
      </c>
      <c r="E4" s="8">
        <v>2000</v>
      </c>
      <c r="F4" s="12" t="s">
        <v>37</v>
      </c>
      <c r="G4" s="8"/>
      <c r="H4" s="12" t="s">
        <v>37</v>
      </c>
      <c r="I4" s="8"/>
      <c r="J4" s="12">
        <v>6.375</v>
      </c>
      <c r="K4" s="8">
        <v>2000</v>
      </c>
      <c r="L4" s="8">
        <v>7000</v>
      </c>
    </row>
    <row r="5" spans="1:12" x14ac:dyDescent="0.3">
      <c r="A5" s="15" t="s">
        <v>6</v>
      </c>
      <c r="B5" s="12">
        <v>6.55</v>
      </c>
      <c r="C5" s="8">
        <v>600</v>
      </c>
      <c r="D5" s="12" t="s">
        <v>37</v>
      </c>
      <c r="E5" s="8"/>
      <c r="F5" s="12">
        <v>6.05</v>
      </c>
      <c r="G5" s="8">
        <v>500</v>
      </c>
      <c r="H5" s="12">
        <v>6.8</v>
      </c>
      <c r="I5" s="8">
        <v>600</v>
      </c>
      <c r="J5" s="12">
        <v>6.9</v>
      </c>
      <c r="K5" s="8">
        <v>600</v>
      </c>
      <c r="L5" s="8">
        <v>2300</v>
      </c>
    </row>
    <row r="6" spans="1:12" x14ac:dyDescent="0.3">
      <c r="A6" s="15" t="s">
        <v>7</v>
      </c>
      <c r="B6" s="12" t="s">
        <v>37</v>
      </c>
      <c r="C6" s="8"/>
      <c r="D6" s="12" t="s">
        <v>37</v>
      </c>
      <c r="E6" s="8"/>
      <c r="F6" s="12">
        <v>5.7</v>
      </c>
      <c r="G6" s="8">
        <v>2000</v>
      </c>
      <c r="H6" s="12">
        <v>5.28</v>
      </c>
      <c r="I6" s="8">
        <v>2000</v>
      </c>
      <c r="J6" s="12" t="s">
        <v>37</v>
      </c>
      <c r="K6" s="8"/>
      <c r="L6" s="8">
        <v>4000</v>
      </c>
    </row>
    <row r="7" spans="1:12" x14ac:dyDescent="0.3">
      <c r="A7" s="15" t="s">
        <v>8</v>
      </c>
      <c r="B7" s="12" t="s">
        <v>37</v>
      </c>
      <c r="C7" s="8"/>
      <c r="D7" s="12">
        <v>5.09</v>
      </c>
      <c r="E7" s="8">
        <v>700</v>
      </c>
      <c r="F7" s="12" t="s">
        <v>37</v>
      </c>
      <c r="G7" s="8"/>
      <c r="H7" s="12" t="s">
        <v>37</v>
      </c>
      <c r="I7" s="8"/>
      <c r="J7" s="12" t="s">
        <v>37</v>
      </c>
      <c r="K7" s="8"/>
      <c r="L7" s="8">
        <v>700</v>
      </c>
    </row>
    <row r="8" spans="1:12" x14ac:dyDescent="0.3">
      <c r="A8" s="15" t="s">
        <v>9</v>
      </c>
      <c r="B8" s="12" t="s">
        <v>37</v>
      </c>
      <c r="C8" s="8"/>
      <c r="D8" s="12">
        <v>6.6</v>
      </c>
      <c r="E8" s="8">
        <v>100</v>
      </c>
      <c r="F8" s="12" t="s">
        <v>37</v>
      </c>
      <c r="G8" s="8"/>
      <c r="H8" s="12">
        <v>6.74</v>
      </c>
      <c r="I8" s="8">
        <v>200</v>
      </c>
      <c r="J8" s="12">
        <v>6.89</v>
      </c>
      <c r="K8" s="8">
        <v>100</v>
      </c>
      <c r="L8" s="8">
        <v>400</v>
      </c>
    </row>
    <row r="9" spans="1:12" x14ac:dyDescent="0.3">
      <c r="A9" s="15" t="s">
        <v>10</v>
      </c>
      <c r="B9" s="12">
        <v>6.45</v>
      </c>
      <c r="C9" s="8">
        <v>1500</v>
      </c>
      <c r="D9" s="12" t="s">
        <v>37</v>
      </c>
      <c r="E9" s="8"/>
      <c r="F9" s="12">
        <v>6.63</v>
      </c>
      <c r="G9" s="8">
        <v>1000</v>
      </c>
      <c r="H9" s="12">
        <v>6.7</v>
      </c>
      <c r="I9" s="8">
        <v>1500</v>
      </c>
      <c r="J9" s="12">
        <v>6.83</v>
      </c>
      <c r="K9" s="8">
        <v>1500</v>
      </c>
      <c r="L9" s="8">
        <v>5500</v>
      </c>
    </row>
    <row r="10" spans="1:12" x14ac:dyDescent="0.3">
      <c r="A10" s="15" t="s">
        <v>11</v>
      </c>
      <c r="B10" s="12" t="s">
        <v>37</v>
      </c>
      <c r="C10" s="8"/>
      <c r="D10" s="12">
        <v>6.7</v>
      </c>
      <c r="E10" s="8">
        <v>1500</v>
      </c>
      <c r="F10" s="12" t="s">
        <v>37</v>
      </c>
      <c r="G10" s="8"/>
      <c r="H10" s="12" t="s">
        <v>37</v>
      </c>
      <c r="I10" s="8"/>
      <c r="J10" s="12">
        <v>7.05</v>
      </c>
      <c r="K10" s="8">
        <v>3000</v>
      </c>
      <c r="L10" s="8">
        <v>4500</v>
      </c>
    </row>
    <row r="11" spans="1:12" x14ac:dyDescent="0.3">
      <c r="A11" s="15" t="s">
        <v>13</v>
      </c>
      <c r="B11" s="12" t="s">
        <v>37</v>
      </c>
      <c r="C11" s="8"/>
      <c r="D11" s="12">
        <v>6.7</v>
      </c>
      <c r="E11" s="8">
        <v>400</v>
      </c>
      <c r="F11" s="12" t="s">
        <v>37</v>
      </c>
      <c r="G11" s="8"/>
      <c r="H11" s="12" t="s">
        <v>37</v>
      </c>
      <c r="I11" s="8"/>
      <c r="J11" s="12">
        <v>6.96</v>
      </c>
      <c r="K11" s="8">
        <v>1005</v>
      </c>
      <c r="L11" s="8">
        <v>1405</v>
      </c>
    </row>
    <row r="12" spans="1:12" x14ac:dyDescent="0.3">
      <c r="A12" s="15" t="s">
        <v>14</v>
      </c>
      <c r="B12" s="12">
        <v>6.5049999999999999</v>
      </c>
      <c r="C12" s="8">
        <v>2000</v>
      </c>
      <c r="D12" s="12">
        <v>6.665</v>
      </c>
      <c r="E12" s="8">
        <v>2000</v>
      </c>
      <c r="F12" s="12">
        <v>6.7</v>
      </c>
      <c r="G12" s="8">
        <v>2000</v>
      </c>
      <c r="H12" s="12">
        <v>6.74</v>
      </c>
      <c r="I12" s="8">
        <v>2000</v>
      </c>
      <c r="J12" s="12">
        <v>6.91</v>
      </c>
      <c r="K12" s="8">
        <v>2000</v>
      </c>
      <c r="L12" s="8">
        <v>10000</v>
      </c>
    </row>
    <row r="13" spans="1:12" x14ac:dyDescent="0.3">
      <c r="A13" s="15" t="s">
        <v>15</v>
      </c>
      <c r="B13" s="12" t="s">
        <v>37</v>
      </c>
      <c r="C13" s="8"/>
      <c r="D13" s="12" t="s">
        <v>37</v>
      </c>
      <c r="E13" s="8"/>
      <c r="F13" s="12" t="s">
        <v>37</v>
      </c>
      <c r="G13" s="8"/>
      <c r="H13" s="12" t="s">
        <v>37</v>
      </c>
      <c r="I13" s="8"/>
      <c r="J13" s="12">
        <v>5.2450000000000001</v>
      </c>
      <c r="K13" s="8">
        <v>2000</v>
      </c>
      <c r="L13" s="8">
        <v>2000</v>
      </c>
    </row>
    <row r="14" spans="1:12" x14ac:dyDescent="0.3">
      <c r="A14" s="15" t="s">
        <v>16</v>
      </c>
      <c r="B14" s="12" t="s">
        <v>37</v>
      </c>
      <c r="C14" s="8"/>
      <c r="D14" s="12">
        <v>6.79</v>
      </c>
      <c r="E14" s="8">
        <v>1000</v>
      </c>
      <c r="F14" s="12">
        <v>6.76</v>
      </c>
      <c r="G14" s="8">
        <v>1000</v>
      </c>
      <c r="H14" s="12" t="s">
        <v>37</v>
      </c>
      <c r="I14" s="8"/>
      <c r="J14" s="12" t="s">
        <v>37</v>
      </c>
      <c r="K14" s="8"/>
      <c r="L14" s="8">
        <v>2000</v>
      </c>
    </row>
    <row r="15" spans="1:12" x14ac:dyDescent="0.3">
      <c r="A15" s="15" t="s">
        <v>17</v>
      </c>
      <c r="B15" s="12" t="s">
        <v>37</v>
      </c>
      <c r="C15" s="8"/>
      <c r="D15" s="12">
        <v>6.3133333333333335</v>
      </c>
      <c r="E15" s="8">
        <v>3000</v>
      </c>
      <c r="F15" s="12">
        <v>5.7</v>
      </c>
      <c r="G15" s="8">
        <v>3000</v>
      </c>
      <c r="H15" s="12">
        <v>6.4749999999999996</v>
      </c>
      <c r="I15" s="8">
        <v>4000</v>
      </c>
      <c r="J15" s="12">
        <v>6.1342875000000001</v>
      </c>
      <c r="K15" s="8">
        <v>4000</v>
      </c>
      <c r="L15" s="8">
        <v>14000</v>
      </c>
    </row>
    <row r="16" spans="1:12" x14ac:dyDescent="0.3">
      <c r="A16" s="15" t="s">
        <v>19</v>
      </c>
      <c r="B16" s="12">
        <v>6.45</v>
      </c>
      <c r="C16" s="8">
        <v>150</v>
      </c>
      <c r="D16" s="12" t="s">
        <v>37</v>
      </c>
      <c r="E16" s="8"/>
      <c r="F16" s="12">
        <v>6.7</v>
      </c>
      <c r="G16" s="8">
        <v>200</v>
      </c>
      <c r="H16" s="12" t="s">
        <v>37</v>
      </c>
      <c r="I16" s="8"/>
      <c r="J16" s="12">
        <v>6.9</v>
      </c>
      <c r="K16" s="8">
        <v>250</v>
      </c>
      <c r="L16" s="8">
        <v>600</v>
      </c>
    </row>
    <row r="17" spans="1:12" x14ac:dyDescent="0.3">
      <c r="A17" s="15" t="s">
        <v>20</v>
      </c>
      <c r="B17" s="12" t="s">
        <v>37</v>
      </c>
      <c r="C17" s="8"/>
      <c r="D17" s="12" t="s">
        <v>37</v>
      </c>
      <c r="E17" s="8"/>
      <c r="F17" s="12" t="s">
        <v>37</v>
      </c>
      <c r="G17" s="8"/>
      <c r="H17" s="12" t="s">
        <v>37</v>
      </c>
      <c r="I17" s="8"/>
      <c r="J17" s="12">
        <v>7.05</v>
      </c>
      <c r="K17" s="8">
        <v>132</v>
      </c>
      <c r="L17" s="8">
        <v>132</v>
      </c>
    </row>
    <row r="18" spans="1:12" x14ac:dyDescent="0.3">
      <c r="A18" s="15" t="s">
        <v>21</v>
      </c>
      <c r="B18" s="12" t="s">
        <v>37</v>
      </c>
      <c r="C18" s="8"/>
      <c r="D18" s="12" t="s">
        <v>37</v>
      </c>
      <c r="E18" s="8"/>
      <c r="F18" s="12">
        <v>6.7</v>
      </c>
      <c r="G18" s="8">
        <v>150</v>
      </c>
      <c r="H18" s="12" t="s">
        <v>37</v>
      </c>
      <c r="I18" s="8"/>
      <c r="J18" s="12" t="s">
        <v>37</v>
      </c>
      <c r="K18" s="8"/>
      <c r="L18" s="8">
        <v>150</v>
      </c>
    </row>
    <row r="19" spans="1:12" x14ac:dyDescent="0.3">
      <c r="A19" s="15" t="s">
        <v>23</v>
      </c>
      <c r="B19" s="12" t="s">
        <v>37</v>
      </c>
      <c r="C19" s="8"/>
      <c r="D19" s="12">
        <v>5.07</v>
      </c>
      <c r="E19" s="8">
        <v>125</v>
      </c>
      <c r="F19" s="12" t="s">
        <v>37</v>
      </c>
      <c r="G19" s="8"/>
      <c r="H19" s="12" t="s">
        <v>37</v>
      </c>
      <c r="I19" s="8"/>
      <c r="J19" s="12">
        <v>6.9</v>
      </c>
      <c r="K19" s="8">
        <v>100</v>
      </c>
      <c r="L19" s="8">
        <v>225</v>
      </c>
    </row>
    <row r="20" spans="1:12" x14ac:dyDescent="0.3">
      <c r="A20" s="15" t="s">
        <v>24</v>
      </c>
      <c r="B20" s="12">
        <v>6.7</v>
      </c>
      <c r="C20" s="8">
        <v>1210</v>
      </c>
      <c r="D20" s="12">
        <v>6.7568000000000001</v>
      </c>
      <c r="E20" s="8">
        <v>1100</v>
      </c>
      <c r="F20" s="12" t="s">
        <v>37</v>
      </c>
      <c r="G20" s="8"/>
      <c r="H20" s="12">
        <v>6.7997000000000005</v>
      </c>
      <c r="I20" s="8">
        <v>600</v>
      </c>
      <c r="J20" s="12">
        <v>6.9679399999999996</v>
      </c>
      <c r="K20" s="8">
        <v>1500</v>
      </c>
      <c r="L20" s="8">
        <v>4410</v>
      </c>
    </row>
    <row r="21" spans="1:12" x14ac:dyDescent="0.3">
      <c r="A21" s="15" t="s">
        <v>25</v>
      </c>
      <c r="B21" s="12">
        <v>6.46</v>
      </c>
      <c r="C21" s="8">
        <v>500</v>
      </c>
      <c r="D21" s="12">
        <v>6.6</v>
      </c>
      <c r="E21" s="8">
        <v>750</v>
      </c>
      <c r="F21" s="12">
        <v>6.67</v>
      </c>
      <c r="G21" s="8">
        <v>750</v>
      </c>
      <c r="H21" s="12">
        <v>6.72</v>
      </c>
      <c r="I21" s="8">
        <v>750</v>
      </c>
      <c r="J21" s="12">
        <v>5.8166666666666664</v>
      </c>
      <c r="K21" s="8">
        <v>750</v>
      </c>
      <c r="L21" s="8">
        <v>3500</v>
      </c>
    </row>
    <row r="22" spans="1:12" x14ac:dyDescent="0.3">
      <c r="A22" s="15" t="s">
        <v>26</v>
      </c>
      <c r="B22" s="12" t="s">
        <v>37</v>
      </c>
      <c r="C22" s="8"/>
      <c r="D22" s="12" t="s">
        <v>37</v>
      </c>
      <c r="E22" s="8"/>
      <c r="F22" s="12" t="s">
        <v>37</v>
      </c>
      <c r="G22" s="8"/>
      <c r="H22" s="12">
        <v>6.73</v>
      </c>
      <c r="I22" s="8">
        <v>148</v>
      </c>
      <c r="J22" s="12" t="s">
        <v>37</v>
      </c>
      <c r="K22" s="8"/>
      <c r="L22" s="8">
        <v>148</v>
      </c>
    </row>
    <row r="23" spans="1:12" x14ac:dyDescent="0.3">
      <c r="A23" s="15" t="s">
        <v>27</v>
      </c>
      <c r="B23" s="12">
        <v>6.4659000000000004</v>
      </c>
      <c r="C23" s="8">
        <v>1250</v>
      </c>
      <c r="D23" s="12" t="s">
        <v>37</v>
      </c>
      <c r="E23" s="8"/>
      <c r="F23" s="12" t="s">
        <v>37</v>
      </c>
      <c r="G23" s="8"/>
      <c r="H23" s="12">
        <v>6.69</v>
      </c>
      <c r="I23" s="8">
        <v>1000</v>
      </c>
      <c r="J23" s="12">
        <v>5.3306000000000004</v>
      </c>
      <c r="K23" s="8">
        <v>1000</v>
      </c>
      <c r="L23" s="8">
        <v>3250</v>
      </c>
    </row>
    <row r="24" spans="1:12" x14ac:dyDescent="0.3">
      <c r="A24" s="15" t="s">
        <v>28</v>
      </c>
      <c r="B24" s="12">
        <v>6.71</v>
      </c>
      <c r="C24" s="8">
        <v>1500</v>
      </c>
      <c r="D24" s="12" t="s">
        <v>37</v>
      </c>
      <c r="E24" s="8"/>
      <c r="F24" s="12">
        <v>6.84</v>
      </c>
      <c r="G24" s="8">
        <v>1500</v>
      </c>
      <c r="H24" s="12" t="s">
        <v>37</v>
      </c>
      <c r="I24" s="8"/>
      <c r="J24" s="12">
        <v>6.94</v>
      </c>
      <c r="K24" s="8">
        <v>1500</v>
      </c>
      <c r="L24" s="8">
        <v>4500</v>
      </c>
    </row>
    <row r="25" spans="1:12" x14ac:dyDescent="0.3">
      <c r="A25" s="15" t="s">
        <v>29</v>
      </c>
      <c r="B25" s="12" t="s">
        <v>37</v>
      </c>
      <c r="C25" s="8"/>
      <c r="D25" s="12" t="s">
        <v>37</v>
      </c>
      <c r="E25" s="8"/>
      <c r="F25" s="12">
        <v>6.7</v>
      </c>
      <c r="G25" s="8">
        <v>400</v>
      </c>
      <c r="H25" s="12" t="s">
        <v>37</v>
      </c>
      <c r="I25" s="8"/>
      <c r="J25" s="12" t="s">
        <v>37</v>
      </c>
      <c r="K25" s="8"/>
      <c r="L25" s="8">
        <v>400</v>
      </c>
    </row>
    <row r="26" spans="1:12" x14ac:dyDescent="0.3">
      <c r="A26" s="15" t="s">
        <v>30</v>
      </c>
      <c r="B26" s="12" t="s">
        <v>37</v>
      </c>
      <c r="C26" s="8"/>
      <c r="D26" s="12">
        <v>6.64</v>
      </c>
      <c r="E26" s="8">
        <v>1000</v>
      </c>
      <c r="F26" s="12">
        <v>6.68</v>
      </c>
      <c r="G26" s="8">
        <v>1000</v>
      </c>
      <c r="H26" s="12">
        <v>6.74</v>
      </c>
      <c r="I26" s="8">
        <v>1500</v>
      </c>
      <c r="J26" s="12">
        <v>6.9</v>
      </c>
      <c r="K26" s="8">
        <v>2500</v>
      </c>
      <c r="L26" s="8">
        <v>6000</v>
      </c>
    </row>
    <row r="27" spans="1:12" x14ac:dyDescent="0.3">
      <c r="A27" s="15" t="s">
        <v>31</v>
      </c>
      <c r="B27" s="12">
        <v>6.43</v>
      </c>
      <c r="C27" s="8">
        <v>500</v>
      </c>
      <c r="D27" s="12" t="s">
        <v>37</v>
      </c>
      <c r="E27" s="8"/>
      <c r="F27" s="12">
        <v>6.67</v>
      </c>
      <c r="G27" s="8">
        <v>500</v>
      </c>
      <c r="H27" s="12" t="s">
        <v>37</v>
      </c>
      <c r="I27" s="8"/>
      <c r="J27" s="12">
        <v>6.9</v>
      </c>
      <c r="K27" s="8">
        <v>500</v>
      </c>
      <c r="L27" s="8">
        <v>1500</v>
      </c>
    </row>
    <row r="28" spans="1:12" ht="15" thickBot="1" x14ac:dyDescent="0.35">
      <c r="A28" s="15" t="s">
        <v>32</v>
      </c>
      <c r="B28" s="12" t="s">
        <v>37</v>
      </c>
      <c r="C28" s="8"/>
      <c r="D28" s="12">
        <v>6.77</v>
      </c>
      <c r="E28" s="8">
        <v>2000</v>
      </c>
      <c r="F28" s="12" t="s">
        <v>37</v>
      </c>
      <c r="G28" s="8"/>
      <c r="H28" s="12" t="s">
        <v>37</v>
      </c>
      <c r="I28" s="8"/>
      <c r="J28" s="12">
        <v>7.04</v>
      </c>
      <c r="K28" s="8">
        <v>2500</v>
      </c>
      <c r="L28" s="8">
        <v>4500</v>
      </c>
    </row>
    <row r="29" spans="1:12" ht="15" thickBot="1" x14ac:dyDescent="0.35">
      <c r="A29" s="8" t="s">
        <v>38</v>
      </c>
      <c r="B29" s="8"/>
      <c r="C29" s="14">
        <f>SUM(C4:C28)</f>
        <v>12210</v>
      </c>
      <c r="D29" s="8"/>
      <c r="E29" s="14">
        <f>SUM(E4:E28)</f>
        <v>15675</v>
      </c>
      <c r="F29" s="8"/>
      <c r="G29" s="14">
        <f>SUM(G4:G28)</f>
        <v>14000</v>
      </c>
      <c r="H29" s="8"/>
      <c r="I29" s="14">
        <f>SUM(I4:I28)</f>
        <v>14298</v>
      </c>
      <c r="J29" s="8"/>
      <c r="K29" s="14">
        <f>SUM(K4:K28)</f>
        <v>26937</v>
      </c>
      <c r="L29" s="23">
        <f>SUM(L4:L28)</f>
        <v>83120</v>
      </c>
    </row>
  </sheetData>
  <mergeCells count="6">
    <mergeCell ref="A1:L1"/>
    <mergeCell ref="B2:C2"/>
    <mergeCell ref="D2:E2"/>
    <mergeCell ref="F2:G2"/>
    <mergeCell ref="H2:I2"/>
    <mergeCell ref="J2:K2"/>
  </mergeCells>
  <conditionalFormatting sqref="L4:L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{F2DC6A3F-BECE-43DB-ACED-94725C132103}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DC6A3F-BECE-43DB-ACED-94725C1321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L4:L28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F963-573B-455F-B23D-A8D7669A450E}">
  <dimension ref="A1:J28"/>
  <sheetViews>
    <sheetView workbookViewId="0">
      <selection activeCell="A2" sqref="A2"/>
    </sheetView>
  </sheetViews>
  <sheetFormatPr defaultRowHeight="14.4" x14ac:dyDescent="0.3"/>
  <cols>
    <col min="1" max="1" width="17.33203125" bestFit="1" customWidth="1"/>
    <col min="2" max="10" width="16.4414062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44110</v>
      </c>
      <c r="C2" s="38"/>
      <c r="D2" s="38">
        <v>44117</v>
      </c>
      <c r="E2" s="38"/>
      <c r="F2" s="38">
        <v>44124</v>
      </c>
      <c r="G2" s="38"/>
      <c r="H2" s="38">
        <v>44131</v>
      </c>
      <c r="I2" s="38"/>
    </row>
    <row r="3" spans="1:10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8">
        <v>7.0650000000000004</v>
      </c>
      <c r="C4" s="8">
        <v>2000</v>
      </c>
      <c r="D4" s="8">
        <v>6.91</v>
      </c>
      <c r="E4" s="8">
        <v>1000</v>
      </c>
      <c r="F4" s="8">
        <v>6.87</v>
      </c>
      <c r="G4" s="8">
        <v>1000</v>
      </c>
      <c r="H4" s="8">
        <v>6.66</v>
      </c>
      <c r="I4" s="8">
        <v>2000</v>
      </c>
      <c r="J4" s="8">
        <v>6000</v>
      </c>
    </row>
    <row r="5" spans="1:10" x14ac:dyDescent="0.3">
      <c r="A5" s="15" t="s">
        <v>6</v>
      </c>
      <c r="B5" s="8">
        <v>6.4749999999999996</v>
      </c>
      <c r="C5" s="8">
        <v>1000</v>
      </c>
      <c r="D5" s="8" t="s">
        <v>37</v>
      </c>
      <c r="E5" s="8"/>
      <c r="F5" s="8">
        <v>5.9</v>
      </c>
      <c r="G5" s="8">
        <v>1000</v>
      </c>
      <c r="H5" s="8" t="s">
        <v>37</v>
      </c>
      <c r="I5" s="8"/>
      <c r="J5" s="8">
        <v>2000</v>
      </c>
    </row>
    <row r="6" spans="1:10" x14ac:dyDescent="0.3">
      <c r="A6" s="15" t="s">
        <v>7</v>
      </c>
      <c r="B6" s="8" t="s">
        <v>37</v>
      </c>
      <c r="C6" s="8"/>
      <c r="D6" s="8">
        <v>5.4</v>
      </c>
      <c r="E6" s="8">
        <v>2000</v>
      </c>
      <c r="F6" s="8">
        <v>5.27</v>
      </c>
      <c r="G6" s="8">
        <v>2000</v>
      </c>
      <c r="H6" s="8" t="s">
        <v>37</v>
      </c>
      <c r="I6" s="8"/>
      <c r="J6" s="8">
        <v>4000</v>
      </c>
    </row>
    <row r="7" spans="1:10" x14ac:dyDescent="0.3">
      <c r="A7" s="15" t="s">
        <v>8</v>
      </c>
      <c r="B7" s="8">
        <v>5.94</v>
      </c>
      <c r="C7" s="8">
        <v>1000</v>
      </c>
      <c r="D7" s="8" t="s">
        <v>37</v>
      </c>
      <c r="E7" s="8"/>
      <c r="F7" s="8" t="s">
        <v>37</v>
      </c>
      <c r="G7" s="8"/>
      <c r="H7" s="8">
        <v>5.38</v>
      </c>
      <c r="I7" s="8">
        <v>1000</v>
      </c>
      <c r="J7" s="8">
        <v>2000</v>
      </c>
    </row>
    <row r="8" spans="1:10" x14ac:dyDescent="0.3">
      <c r="A8" s="15" t="s">
        <v>9</v>
      </c>
      <c r="B8" s="8">
        <v>6.9</v>
      </c>
      <c r="C8" s="8">
        <v>100</v>
      </c>
      <c r="D8" s="8" t="s">
        <v>37</v>
      </c>
      <c r="E8" s="8"/>
      <c r="F8" s="8" t="s">
        <v>37</v>
      </c>
      <c r="G8" s="8"/>
      <c r="H8" s="8">
        <v>6.42</v>
      </c>
      <c r="I8" s="8">
        <v>100</v>
      </c>
      <c r="J8" s="8">
        <v>200</v>
      </c>
    </row>
    <row r="9" spans="1:10" x14ac:dyDescent="0.3">
      <c r="A9" s="15" t="s">
        <v>10</v>
      </c>
      <c r="B9" s="8">
        <v>6.84</v>
      </c>
      <c r="C9" s="8">
        <v>1000</v>
      </c>
      <c r="D9" s="8" t="s">
        <v>37</v>
      </c>
      <c r="E9" s="8"/>
      <c r="F9" s="8" t="s">
        <v>37</v>
      </c>
      <c r="G9" s="8"/>
      <c r="H9" s="8">
        <v>6.4</v>
      </c>
      <c r="I9" s="8">
        <v>2000</v>
      </c>
      <c r="J9" s="8">
        <v>3000</v>
      </c>
    </row>
    <row r="10" spans="1:10" x14ac:dyDescent="0.3">
      <c r="A10" s="15" t="s">
        <v>11</v>
      </c>
      <c r="B10" s="8" t="s">
        <v>37</v>
      </c>
      <c r="C10" s="8"/>
      <c r="D10" s="8" t="s">
        <v>37</v>
      </c>
      <c r="E10" s="8"/>
      <c r="F10" s="8" t="s">
        <v>37</v>
      </c>
      <c r="G10" s="8"/>
      <c r="H10" s="8">
        <v>6.72</v>
      </c>
      <c r="I10" s="8">
        <v>2000</v>
      </c>
      <c r="J10" s="8">
        <v>2000</v>
      </c>
    </row>
    <row r="11" spans="1:10" x14ac:dyDescent="0.3">
      <c r="A11" s="15" t="s">
        <v>12</v>
      </c>
      <c r="B11" s="8">
        <v>6.9</v>
      </c>
      <c r="C11" s="8">
        <v>500</v>
      </c>
      <c r="D11" s="8" t="s">
        <v>37</v>
      </c>
      <c r="E11" s="8"/>
      <c r="F11" s="8" t="s">
        <v>37</v>
      </c>
      <c r="G11" s="8"/>
      <c r="H11" s="8">
        <v>6.48</v>
      </c>
      <c r="I11" s="8">
        <v>1000</v>
      </c>
      <c r="J11" s="8">
        <v>1500</v>
      </c>
    </row>
    <row r="12" spans="1:10" x14ac:dyDescent="0.3">
      <c r="A12" s="15" t="s">
        <v>13</v>
      </c>
      <c r="B12" s="8">
        <v>7.15</v>
      </c>
      <c r="C12" s="8">
        <v>500</v>
      </c>
      <c r="D12" s="8" t="s">
        <v>37</v>
      </c>
      <c r="E12" s="8"/>
      <c r="F12" s="8" t="s">
        <v>37</v>
      </c>
      <c r="G12" s="8"/>
      <c r="H12" s="8" t="s">
        <v>37</v>
      </c>
      <c r="I12" s="8"/>
      <c r="J12" s="8">
        <v>500</v>
      </c>
    </row>
    <row r="13" spans="1:10" x14ac:dyDescent="0.3">
      <c r="A13" s="15" t="s">
        <v>51</v>
      </c>
      <c r="B13" s="8">
        <v>6.93</v>
      </c>
      <c r="C13" s="8">
        <v>1200</v>
      </c>
      <c r="D13" s="8" t="s">
        <v>37</v>
      </c>
      <c r="E13" s="8"/>
      <c r="F13" s="8">
        <v>6.62</v>
      </c>
      <c r="G13" s="8">
        <v>1400</v>
      </c>
      <c r="H13" s="8" t="s">
        <v>37</v>
      </c>
      <c r="I13" s="8"/>
      <c r="J13" s="8">
        <v>2600</v>
      </c>
    </row>
    <row r="14" spans="1:10" x14ac:dyDescent="0.3">
      <c r="A14" s="15" t="s">
        <v>14</v>
      </c>
      <c r="B14" s="8">
        <v>6.97</v>
      </c>
      <c r="C14" s="8">
        <v>2000</v>
      </c>
      <c r="D14" s="8">
        <v>6.68</v>
      </c>
      <c r="E14" s="8">
        <v>2000</v>
      </c>
      <c r="F14" s="8">
        <v>6.5650000000000004</v>
      </c>
      <c r="G14" s="8">
        <v>2000</v>
      </c>
      <c r="H14" s="8">
        <v>6.44</v>
      </c>
      <c r="I14" s="8">
        <v>2000</v>
      </c>
      <c r="J14" s="8">
        <v>8000</v>
      </c>
    </row>
    <row r="15" spans="1:10" x14ac:dyDescent="0.3">
      <c r="A15" s="15" t="s">
        <v>16</v>
      </c>
      <c r="B15" s="8">
        <v>7.07</v>
      </c>
      <c r="C15" s="8">
        <v>1000</v>
      </c>
      <c r="D15" s="8">
        <v>6.91</v>
      </c>
      <c r="E15" s="8">
        <v>1000</v>
      </c>
      <c r="F15" s="8">
        <v>6.89</v>
      </c>
      <c r="G15" s="8">
        <v>1000</v>
      </c>
      <c r="H15" s="8" t="s">
        <v>37</v>
      </c>
      <c r="I15" s="8"/>
      <c r="J15" s="8">
        <v>3000</v>
      </c>
    </row>
    <row r="16" spans="1:10" x14ac:dyDescent="0.3">
      <c r="A16" s="15" t="s">
        <v>17</v>
      </c>
      <c r="B16" s="8">
        <v>6.9225000000000003</v>
      </c>
      <c r="C16" s="8">
        <v>4000</v>
      </c>
      <c r="D16" s="8">
        <v>6.5549999999999997</v>
      </c>
      <c r="E16" s="8">
        <v>4000</v>
      </c>
      <c r="F16" s="8">
        <v>6.5149999999999997</v>
      </c>
      <c r="G16" s="8">
        <v>3000</v>
      </c>
      <c r="H16" s="8" t="s">
        <v>37</v>
      </c>
      <c r="I16" s="8"/>
      <c r="J16" s="8">
        <v>11000</v>
      </c>
    </row>
    <row r="17" spans="1:10" x14ac:dyDescent="0.3">
      <c r="A17" s="15" t="s">
        <v>19</v>
      </c>
      <c r="B17" s="8" t="s">
        <v>37</v>
      </c>
      <c r="C17" s="8"/>
      <c r="D17" s="8">
        <v>6.65</v>
      </c>
      <c r="E17" s="8">
        <v>250</v>
      </c>
      <c r="F17" s="8" t="s">
        <v>37</v>
      </c>
      <c r="G17" s="8"/>
      <c r="H17" s="8" t="s">
        <v>37</v>
      </c>
      <c r="I17" s="8"/>
      <c r="J17" s="8">
        <v>250</v>
      </c>
    </row>
    <row r="18" spans="1:10" x14ac:dyDescent="0.3">
      <c r="A18" s="15" t="s">
        <v>21</v>
      </c>
      <c r="B18" s="8">
        <v>6.91</v>
      </c>
      <c r="C18" s="8">
        <v>250</v>
      </c>
      <c r="D18" s="8" t="s">
        <v>37</v>
      </c>
      <c r="E18" s="8"/>
      <c r="F18" s="8" t="s">
        <v>37</v>
      </c>
      <c r="G18" s="8"/>
      <c r="H18" s="8" t="s">
        <v>37</v>
      </c>
      <c r="I18" s="8"/>
      <c r="J18" s="8">
        <v>250</v>
      </c>
    </row>
    <row r="19" spans="1:10" x14ac:dyDescent="0.3">
      <c r="A19" s="15" t="s">
        <v>23</v>
      </c>
      <c r="B19" s="8" t="s">
        <v>37</v>
      </c>
      <c r="C19" s="8"/>
      <c r="D19" s="8" t="s">
        <v>37</v>
      </c>
      <c r="E19" s="8"/>
      <c r="F19" s="8" t="s">
        <v>37</v>
      </c>
      <c r="G19" s="8"/>
      <c r="H19" s="8">
        <v>5.75</v>
      </c>
      <c r="I19" s="8">
        <v>125</v>
      </c>
      <c r="J19" s="8">
        <v>125</v>
      </c>
    </row>
    <row r="20" spans="1:10" x14ac:dyDescent="0.3">
      <c r="A20" s="15" t="s">
        <v>24</v>
      </c>
      <c r="B20" s="8">
        <v>7.0885000000000007</v>
      </c>
      <c r="C20" s="8">
        <v>1300</v>
      </c>
      <c r="D20" s="8">
        <v>6.69</v>
      </c>
      <c r="E20" s="8">
        <v>500</v>
      </c>
      <c r="F20" s="8">
        <v>6.9001000000000001</v>
      </c>
      <c r="G20" s="8">
        <v>485.00299999999999</v>
      </c>
      <c r="H20" s="8">
        <v>6.76</v>
      </c>
      <c r="I20" s="8">
        <v>500</v>
      </c>
      <c r="J20" s="8">
        <v>2785.0030000000002</v>
      </c>
    </row>
    <row r="21" spans="1:10" x14ac:dyDescent="0.3">
      <c r="A21" s="15" t="s">
        <v>25</v>
      </c>
      <c r="B21" s="8">
        <v>6.48</v>
      </c>
      <c r="C21" s="8">
        <v>1500</v>
      </c>
      <c r="D21" s="8">
        <v>6.6</v>
      </c>
      <c r="E21" s="8">
        <v>500</v>
      </c>
      <c r="F21" s="8" t="s">
        <v>37</v>
      </c>
      <c r="G21" s="8"/>
      <c r="H21" s="8">
        <v>6.2750000000000004</v>
      </c>
      <c r="I21" s="8">
        <v>1000</v>
      </c>
      <c r="J21" s="8">
        <v>3000</v>
      </c>
    </row>
    <row r="22" spans="1:10" x14ac:dyDescent="0.3">
      <c r="A22" s="15" t="s">
        <v>27</v>
      </c>
      <c r="B22" s="8">
        <v>6.7785500000000001</v>
      </c>
      <c r="C22" s="8">
        <v>2000</v>
      </c>
      <c r="D22" s="8">
        <v>5.7809999999999997</v>
      </c>
      <c r="E22" s="8">
        <v>2000</v>
      </c>
      <c r="F22" s="8">
        <v>4.7518000000000002</v>
      </c>
      <c r="G22" s="8">
        <v>1000</v>
      </c>
      <c r="H22" s="8">
        <v>6.3995000000000006</v>
      </c>
      <c r="I22" s="8">
        <v>1000</v>
      </c>
      <c r="J22" s="8">
        <v>6000</v>
      </c>
    </row>
    <row r="23" spans="1:10" x14ac:dyDescent="0.3">
      <c r="A23" s="15" t="s">
        <v>28</v>
      </c>
      <c r="B23" s="8" t="s">
        <v>37</v>
      </c>
      <c r="C23" s="8"/>
      <c r="D23" s="8">
        <v>6.94</v>
      </c>
      <c r="E23" s="8">
        <v>1500</v>
      </c>
      <c r="F23" s="8" t="s">
        <v>37</v>
      </c>
      <c r="G23" s="8"/>
      <c r="H23" s="8">
        <v>6.78</v>
      </c>
      <c r="I23" s="8">
        <v>1500</v>
      </c>
      <c r="J23" s="8">
        <v>3000</v>
      </c>
    </row>
    <row r="24" spans="1:10" x14ac:dyDescent="0.3">
      <c r="A24" s="15" t="s">
        <v>29</v>
      </c>
      <c r="B24" s="8" t="s">
        <v>37</v>
      </c>
      <c r="C24" s="8"/>
      <c r="D24" s="8" t="s">
        <v>37</v>
      </c>
      <c r="E24" s="8"/>
      <c r="F24" s="8" t="s">
        <v>37</v>
      </c>
      <c r="G24" s="8"/>
      <c r="H24" s="8">
        <v>6.55</v>
      </c>
      <c r="I24" s="8">
        <v>300</v>
      </c>
      <c r="J24" s="8">
        <v>300</v>
      </c>
    </row>
    <row r="25" spans="1:10" x14ac:dyDescent="0.3">
      <c r="A25" s="15" t="s">
        <v>30</v>
      </c>
      <c r="B25" s="8">
        <v>6.91</v>
      </c>
      <c r="C25" s="8">
        <v>1500</v>
      </c>
      <c r="D25" s="8">
        <v>6.63</v>
      </c>
      <c r="E25" s="8">
        <v>2000</v>
      </c>
      <c r="F25" s="8">
        <v>6.54</v>
      </c>
      <c r="G25" s="8">
        <v>2000</v>
      </c>
      <c r="H25" s="8">
        <v>6.42</v>
      </c>
      <c r="I25" s="8">
        <v>2500</v>
      </c>
      <c r="J25" s="8">
        <v>8000</v>
      </c>
    </row>
    <row r="26" spans="1:10" x14ac:dyDescent="0.3">
      <c r="A26" s="15" t="s">
        <v>31</v>
      </c>
      <c r="B26" s="8" t="s">
        <v>37</v>
      </c>
      <c r="C26" s="8"/>
      <c r="D26" s="8">
        <v>6.62</v>
      </c>
      <c r="E26" s="8">
        <v>500</v>
      </c>
      <c r="F26" s="8" t="s">
        <v>37</v>
      </c>
      <c r="G26" s="8"/>
      <c r="H26" s="8">
        <v>6.44</v>
      </c>
      <c r="I26" s="8">
        <v>700</v>
      </c>
      <c r="J26" s="8">
        <v>1200</v>
      </c>
    </row>
    <row r="27" spans="1:10" ht="15" thickBot="1" x14ac:dyDescent="0.35">
      <c r="A27" s="15" t="s">
        <v>32</v>
      </c>
      <c r="B27" s="8">
        <v>7.09</v>
      </c>
      <c r="C27" s="5">
        <v>1500</v>
      </c>
      <c r="D27" s="8">
        <v>6.99</v>
      </c>
      <c r="E27" s="5">
        <v>2000</v>
      </c>
      <c r="F27" s="8" t="s">
        <v>37</v>
      </c>
      <c r="G27" s="5"/>
      <c r="H27" s="8" t="s">
        <v>37</v>
      </c>
      <c r="I27" s="5"/>
      <c r="J27" s="8">
        <v>3500</v>
      </c>
    </row>
    <row r="28" spans="1:10" ht="15" thickBot="1" x14ac:dyDescent="0.35">
      <c r="A28" s="8" t="s">
        <v>38</v>
      </c>
      <c r="B28" s="20"/>
      <c r="C28" s="14">
        <v>22350</v>
      </c>
      <c r="D28" s="13"/>
      <c r="E28" s="14">
        <v>19250</v>
      </c>
      <c r="F28" s="13"/>
      <c r="G28" s="14">
        <v>14885.003000000001</v>
      </c>
      <c r="H28" s="13"/>
      <c r="I28" s="14">
        <v>17725</v>
      </c>
      <c r="J28" s="26">
        <v>74210.002999999997</v>
      </c>
    </row>
  </sheetData>
  <mergeCells count="5">
    <mergeCell ref="B2:C2"/>
    <mergeCell ref="D2:E2"/>
    <mergeCell ref="F2:G2"/>
    <mergeCell ref="H2:I2"/>
    <mergeCell ref="A1:J1"/>
  </mergeCells>
  <conditionalFormatting sqref="J4:J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{8CB593AC-E3CF-438D-AEB7-B2A665623773}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B593AC-E3CF-438D-AEB7-B2A6656237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2C9D-4AAB-42EB-8464-CC1CDC18A094}">
  <dimension ref="A1:J29"/>
  <sheetViews>
    <sheetView workbookViewId="0">
      <selection sqref="A1:J1"/>
    </sheetView>
  </sheetViews>
  <sheetFormatPr defaultRowHeight="14.4" x14ac:dyDescent="0.3"/>
  <cols>
    <col min="1" max="1" width="17.33203125" bestFit="1" customWidth="1"/>
    <col min="2" max="10" width="14.554687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44138</v>
      </c>
      <c r="C2" s="38"/>
      <c r="D2" s="38">
        <v>44145</v>
      </c>
      <c r="E2" s="38"/>
      <c r="F2" s="38">
        <v>44152</v>
      </c>
      <c r="G2" s="38"/>
      <c r="H2" s="38">
        <v>44159</v>
      </c>
      <c r="I2" s="38"/>
    </row>
    <row r="3" spans="1:10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8">
        <v>6.61</v>
      </c>
      <c r="C4" s="8">
        <v>2000</v>
      </c>
      <c r="D4" s="8" t="s">
        <v>37</v>
      </c>
      <c r="E4" s="8"/>
      <c r="F4" s="8" t="s">
        <v>37</v>
      </c>
      <c r="G4" s="8"/>
      <c r="H4" s="8" t="s">
        <v>37</v>
      </c>
      <c r="I4" s="8"/>
      <c r="J4" s="8">
        <v>2000</v>
      </c>
    </row>
    <row r="5" spans="1:10" x14ac:dyDescent="0.3">
      <c r="A5" s="15" t="s">
        <v>5</v>
      </c>
      <c r="B5" s="8" t="s">
        <v>37</v>
      </c>
      <c r="C5" s="8"/>
      <c r="D5" s="8" t="s">
        <v>37</v>
      </c>
      <c r="E5" s="8"/>
      <c r="F5" s="8">
        <v>6.54</v>
      </c>
      <c r="G5" s="8">
        <v>53</v>
      </c>
      <c r="H5" s="8" t="s">
        <v>37</v>
      </c>
      <c r="I5" s="8"/>
      <c r="J5" s="8">
        <v>53</v>
      </c>
    </row>
    <row r="6" spans="1:10" x14ac:dyDescent="0.3">
      <c r="A6" s="15" t="s">
        <v>6</v>
      </c>
      <c r="B6" s="8">
        <v>6.48</v>
      </c>
      <c r="C6" s="8">
        <v>500</v>
      </c>
      <c r="D6" s="8">
        <v>4.5</v>
      </c>
      <c r="E6" s="8">
        <v>500</v>
      </c>
      <c r="F6" s="8">
        <v>6.6</v>
      </c>
      <c r="G6" s="8">
        <v>500</v>
      </c>
      <c r="H6" s="8">
        <v>5.98</v>
      </c>
      <c r="I6" s="8">
        <v>1000</v>
      </c>
      <c r="J6" s="8">
        <v>2500</v>
      </c>
    </row>
    <row r="7" spans="1:10" x14ac:dyDescent="0.3">
      <c r="A7" s="15" t="s">
        <v>7</v>
      </c>
      <c r="B7" s="8" t="s">
        <v>37</v>
      </c>
      <c r="C7" s="8"/>
      <c r="D7" s="8">
        <v>5.12</v>
      </c>
      <c r="E7" s="8">
        <v>2000</v>
      </c>
      <c r="F7" s="8" t="s">
        <v>37</v>
      </c>
      <c r="G7" s="8"/>
      <c r="H7" s="8">
        <v>5.3</v>
      </c>
      <c r="I7" s="8">
        <v>2000</v>
      </c>
      <c r="J7" s="8">
        <v>4000</v>
      </c>
    </row>
    <row r="8" spans="1:10" x14ac:dyDescent="0.3">
      <c r="A8" s="15" t="s">
        <v>8</v>
      </c>
      <c r="B8" s="8">
        <v>5.35</v>
      </c>
      <c r="C8" s="8">
        <v>1000</v>
      </c>
      <c r="D8" s="8" t="s">
        <v>37</v>
      </c>
      <c r="E8" s="8"/>
      <c r="F8" s="8" t="s">
        <v>37</v>
      </c>
      <c r="G8" s="8"/>
      <c r="H8" s="8">
        <v>5.32</v>
      </c>
      <c r="I8" s="8">
        <v>1000</v>
      </c>
      <c r="J8" s="8">
        <v>2000</v>
      </c>
    </row>
    <row r="9" spans="1:10" x14ac:dyDescent="0.3">
      <c r="A9" s="15" t="s">
        <v>9</v>
      </c>
      <c r="B9" s="8" t="s">
        <v>37</v>
      </c>
      <c r="C9" s="8"/>
      <c r="D9" s="8">
        <v>6.55</v>
      </c>
      <c r="E9" s="8">
        <v>200</v>
      </c>
      <c r="F9" s="8" t="s">
        <v>37</v>
      </c>
      <c r="G9" s="8"/>
      <c r="H9" s="8">
        <v>6.57</v>
      </c>
      <c r="I9" s="8">
        <v>100</v>
      </c>
      <c r="J9" s="8">
        <v>300</v>
      </c>
    </row>
    <row r="10" spans="1:10" x14ac:dyDescent="0.3">
      <c r="A10" s="15" t="s">
        <v>10</v>
      </c>
      <c r="B10" s="8">
        <v>6.46</v>
      </c>
      <c r="C10" s="8">
        <v>2000</v>
      </c>
      <c r="D10" s="8">
        <v>6.5</v>
      </c>
      <c r="E10" s="8">
        <v>2000</v>
      </c>
      <c r="F10" s="8" t="s">
        <v>37</v>
      </c>
      <c r="G10" s="8"/>
      <c r="H10" s="8">
        <v>6.5</v>
      </c>
      <c r="I10" s="8">
        <v>1500</v>
      </c>
      <c r="J10" s="8">
        <v>5500</v>
      </c>
    </row>
    <row r="11" spans="1:10" x14ac:dyDescent="0.3">
      <c r="A11" s="15" t="s">
        <v>11</v>
      </c>
      <c r="B11" s="8" t="s">
        <v>37</v>
      </c>
      <c r="C11" s="8"/>
      <c r="D11" s="8">
        <v>6.59</v>
      </c>
      <c r="E11" s="8">
        <v>2000</v>
      </c>
      <c r="F11" s="8" t="s">
        <v>37</v>
      </c>
      <c r="G11" s="8"/>
      <c r="H11" s="8" t="s">
        <v>37</v>
      </c>
      <c r="I11" s="8"/>
      <c r="J11" s="8">
        <v>2000</v>
      </c>
    </row>
    <row r="12" spans="1:10" x14ac:dyDescent="0.3">
      <c r="A12" s="15" t="s">
        <v>12</v>
      </c>
      <c r="B12" s="8" t="s">
        <v>37</v>
      </c>
      <c r="C12" s="8"/>
      <c r="D12" s="8" t="s">
        <v>37</v>
      </c>
      <c r="E12" s="8"/>
      <c r="F12" s="8" t="s">
        <v>37</v>
      </c>
      <c r="G12" s="8"/>
      <c r="H12" s="8">
        <v>6.5650000000000004</v>
      </c>
      <c r="I12" s="8">
        <v>1000</v>
      </c>
      <c r="J12" s="8">
        <v>1000</v>
      </c>
    </row>
    <row r="13" spans="1:10" x14ac:dyDescent="0.3">
      <c r="A13" s="15" t="s">
        <v>13</v>
      </c>
      <c r="B13" s="8">
        <v>6.8</v>
      </c>
      <c r="C13" s="8">
        <v>600</v>
      </c>
      <c r="D13" s="8" t="s">
        <v>37</v>
      </c>
      <c r="E13" s="8"/>
      <c r="F13" s="8" t="s">
        <v>37</v>
      </c>
      <c r="G13" s="8"/>
      <c r="H13" s="8">
        <v>6.7</v>
      </c>
      <c r="I13" s="8">
        <v>1005</v>
      </c>
      <c r="J13" s="8">
        <v>1605</v>
      </c>
    </row>
    <row r="14" spans="1:10" x14ac:dyDescent="0.3">
      <c r="A14" s="15" t="s">
        <v>14</v>
      </c>
      <c r="B14" s="8">
        <v>6.5750000000000002</v>
      </c>
      <c r="C14" s="8">
        <v>2000</v>
      </c>
      <c r="D14" s="8">
        <v>6.61</v>
      </c>
      <c r="E14" s="8">
        <v>2000</v>
      </c>
      <c r="F14" s="8">
        <v>6.6050000000000004</v>
      </c>
      <c r="G14" s="8">
        <v>2000</v>
      </c>
      <c r="H14" s="8">
        <v>6.58</v>
      </c>
      <c r="I14" s="8">
        <v>2000</v>
      </c>
      <c r="J14" s="8">
        <v>8000</v>
      </c>
    </row>
    <row r="15" spans="1:10" x14ac:dyDescent="0.3">
      <c r="A15" s="15" t="s">
        <v>15</v>
      </c>
      <c r="B15" s="8">
        <v>4.1500000000000004</v>
      </c>
      <c r="C15" s="8">
        <v>636</v>
      </c>
      <c r="D15" s="8" t="s">
        <v>37</v>
      </c>
      <c r="E15" s="8"/>
      <c r="F15" s="8" t="s">
        <v>37</v>
      </c>
      <c r="G15" s="8"/>
      <c r="H15" s="8" t="s">
        <v>37</v>
      </c>
      <c r="I15" s="8"/>
      <c r="J15" s="8">
        <v>636</v>
      </c>
    </row>
    <row r="16" spans="1:10" x14ac:dyDescent="0.3">
      <c r="A16" s="15" t="s">
        <v>16</v>
      </c>
      <c r="B16" s="8">
        <v>6.76</v>
      </c>
      <c r="C16" s="8">
        <v>1000</v>
      </c>
      <c r="D16" s="8">
        <v>6.79</v>
      </c>
      <c r="E16" s="8">
        <v>2000</v>
      </c>
      <c r="F16" s="8">
        <v>6.7688000000000006</v>
      </c>
      <c r="G16" s="8">
        <v>1000</v>
      </c>
      <c r="H16" s="8" t="s">
        <v>37</v>
      </c>
      <c r="I16" s="8"/>
      <c r="J16" s="8">
        <v>4000</v>
      </c>
    </row>
    <row r="17" spans="1:10" x14ac:dyDescent="0.3">
      <c r="A17" s="15" t="s">
        <v>17</v>
      </c>
      <c r="B17" s="8">
        <v>6.4960000000000004</v>
      </c>
      <c r="C17" s="8">
        <v>2500</v>
      </c>
      <c r="D17" s="8" t="s">
        <v>37</v>
      </c>
      <c r="E17" s="8"/>
      <c r="F17" s="8" t="s">
        <v>37</v>
      </c>
      <c r="G17" s="8"/>
      <c r="H17" s="8">
        <v>6.5133333333333336</v>
      </c>
      <c r="I17" s="8">
        <v>3000</v>
      </c>
      <c r="J17" s="8">
        <v>5500</v>
      </c>
    </row>
    <row r="18" spans="1:10" x14ac:dyDescent="0.3">
      <c r="A18" s="15" t="s">
        <v>20</v>
      </c>
      <c r="B18" s="8">
        <v>6.48</v>
      </c>
      <c r="C18" s="8">
        <v>100</v>
      </c>
      <c r="D18" s="8">
        <v>6.84</v>
      </c>
      <c r="E18" s="8">
        <v>132</v>
      </c>
      <c r="F18" s="8" t="s">
        <v>37</v>
      </c>
      <c r="G18" s="8"/>
      <c r="H18" s="8" t="s">
        <v>37</v>
      </c>
      <c r="I18" s="8"/>
      <c r="J18" s="8">
        <v>232</v>
      </c>
    </row>
    <row r="19" spans="1:10" x14ac:dyDescent="0.3">
      <c r="A19" s="15" t="s">
        <v>21</v>
      </c>
      <c r="B19" s="8">
        <v>6.5</v>
      </c>
      <c r="C19" s="8">
        <v>314</v>
      </c>
      <c r="D19" s="8" t="s">
        <v>37</v>
      </c>
      <c r="E19" s="8"/>
      <c r="F19" s="8" t="s">
        <v>37</v>
      </c>
      <c r="G19" s="8"/>
      <c r="H19" s="8" t="s">
        <v>37</v>
      </c>
      <c r="I19" s="8"/>
      <c r="J19" s="8">
        <v>314</v>
      </c>
    </row>
    <row r="20" spans="1:10" x14ac:dyDescent="0.3">
      <c r="A20" s="15" t="s">
        <v>23</v>
      </c>
      <c r="B20" s="8">
        <v>6.52</v>
      </c>
      <c r="C20" s="8">
        <v>200</v>
      </c>
      <c r="D20" s="8" t="s">
        <v>37</v>
      </c>
      <c r="E20" s="8"/>
      <c r="F20" s="8" t="s">
        <v>37</v>
      </c>
      <c r="G20" s="8"/>
      <c r="H20" s="8" t="s">
        <v>37</v>
      </c>
      <c r="I20" s="8"/>
      <c r="J20" s="8">
        <v>200</v>
      </c>
    </row>
    <row r="21" spans="1:10" x14ac:dyDescent="0.3">
      <c r="A21" s="15" t="s">
        <v>24</v>
      </c>
      <c r="B21" s="8">
        <v>6.8165500000000003</v>
      </c>
      <c r="C21" s="8">
        <v>2000</v>
      </c>
      <c r="D21" s="8">
        <v>6.8145000000000007</v>
      </c>
      <c r="E21" s="8">
        <v>570.53200000000004</v>
      </c>
      <c r="F21" s="8">
        <v>6.6</v>
      </c>
      <c r="G21" s="8">
        <v>750</v>
      </c>
      <c r="H21" s="8" t="s">
        <v>37</v>
      </c>
      <c r="I21" s="8"/>
      <c r="J21" s="8">
        <v>3320.5320000000002</v>
      </c>
    </row>
    <row r="22" spans="1:10" x14ac:dyDescent="0.3">
      <c r="A22" s="15" t="s">
        <v>25</v>
      </c>
      <c r="B22" s="8">
        <v>6.75</v>
      </c>
      <c r="C22" s="8">
        <v>1000</v>
      </c>
      <c r="D22" s="8">
        <v>6.61</v>
      </c>
      <c r="E22" s="8">
        <v>761</v>
      </c>
      <c r="F22" s="8">
        <v>6.54</v>
      </c>
      <c r="G22" s="8">
        <v>1000</v>
      </c>
      <c r="H22" s="8">
        <v>6.59</v>
      </c>
      <c r="I22" s="8">
        <v>1000</v>
      </c>
      <c r="J22" s="8">
        <v>3761</v>
      </c>
    </row>
    <row r="23" spans="1:10" x14ac:dyDescent="0.3">
      <c r="A23" s="15" t="s">
        <v>26</v>
      </c>
      <c r="B23" s="8" t="s">
        <v>37</v>
      </c>
      <c r="C23" s="8"/>
      <c r="D23" s="8">
        <v>6.6</v>
      </c>
      <c r="E23" s="8">
        <v>312</v>
      </c>
      <c r="F23" s="8" t="s">
        <v>37</v>
      </c>
      <c r="G23" s="8"/>
      <c r="H23" s="8" t="s">
        <v>37</v>
      </c>
      <c r="I23" s="8"/>
      <c r="J23" s="8">
        <v>312</v>
      </c>
    </row>
    <row r="24" spans="1:10" x14ac:dyDescent="0.3">
      <c r="A24" s="15" t="s">
        <v>27</v>
      </c>
      <c r="B24" s="8">
        <v>5.3802000000000003</v>
      </c>
      <c r="C24" s="8">
        <v>1000</v>
      </c>
      <c r="D24" s="8">
        <v>5</v>
      </c>
      <c r="E24" s="8">
        <v>1000</v>
      </c>
      <c r="F24" s="8">
        <v>6.4676</v>
      </c>
      <c r="G24" s="8">
        <v>1000</v>
      </c>
      <c r="H24" s="8">
        <v>6.73</v>
      </c>
      <c r="I24" s="8">
        <v>1000</v>
      </c>
      <c r="J24" s="8">
        <v>4000</v>
      </c>
    </row>
    <row r="25" spans="1:10" x14ac:dyDescent="0.3">
      <c r="A25" s="15" t="s">
        <v>28</v>
      </c>
      <c r="B25" s="8">
        <v>6.8</v>
      </c>
      <c r="C25" s="8">
        <v>1000</v>
      </c>
      <c r="D25" s="8">
        <v>6.8</v>
      </c>
      <c r="E25" s="8">
        <v>1000</v>
      </c>
      <c r="F25" s="8" t="s">
        <v>37</v>
      </c>
      <c r="G25" s="8"/>
      <c r="H25" s="8">
        <v>6.7299999999999995</v>
      </c>
      <c r="I25" s="8">
        <v>1572.8</v>
      </c>
      <c r="J25" s="8">
        <v>3572.8</v>
      </c>
    </row>
    <row r="26" spans="1:10" x14ac:dyDescent="0.3">
      <c r="A26" s="15" t="s">
        <v>29</v>
      </c>
      <c r="B26" s="8" t="s">
        <v>37</v>
      </c>
      <c r="C26" s="8"/>
      <c r="D26" s="8" t="s">
        <v>37</v>
      </c>
      <c r="E26" s="8"/>
      <c r="F26" s="8">
        <v>6.81</v>
      </c>
      <c r="G26" s="8">
        <v>413</v>
      </c>
      <c r="H26" s="8" t="s">
        <v>37</v>
      </c>
      <c r="I26" s="8"/>
      <c r="J26" s="8">
        <v>413</v>
      </c>
    </row>
    <row r="27" spans="1:10" x14ac:dyDescent="0.3">
      <c r="A27" s="15" t="s">
        <v>30</v>
      </c>
      <c r="B27" s="8">
        <v>6.59</v>
      </c>
      <c r="C27" s="8">
        <v>1000</v>
      </c>
      <c r="D27" s="8">
        <v>6.6</v>
      </c>
      <c r="E27" s="8">
        <v>1000</v>
      </c>
      <c r="F27" s="8" t="s">
        <v>37</v>
      </c>
      <c r="G27" s="8"/>
      <c r="H27" s="8">
        <v>6.58</v>
      </c>
      <c r="I27" s="8">
        <v>2000</v>
      </c>
      <c r="J27" s="8">
        <v>4000</v>
      </c>
    </row>
    <row r="28" spans="1:10" ht="15" thickBot="1" x14ac:dyDescent="0.35">
      <c r="A28" s="15" t="s">
        <v>32</v>
      </c>
      <c r="B28" s="8">
        <v>6.88</v>
      </c>
      <c r="C28" s="5">
        <v>2000</v>
      </c>
      <c r="D28" s="8" t="s">
        <v>37</v>
      </c>
      <c r="E28" s="5"/>
      <c r="F28" s="8">
        <v>6.78</v>
      </c>
      <c r="G28" s="5">
        <v>2000</v>
      </c>
      <c r="H28" s="8" t="s">
        <v>37</v>
      </c>
      <c r="I28" s="5"/>
      <c r="J28" s="8">
        <v>4000</v>
      </c>
    </row>
    <row r="29" spans="1:10" ht="15" thickBot="1" x14ac:dyDescent="0.35">
      <c r="A29" s="8" t="s">
        <v>38</v>
      </c>
      <c r="B29" s="20"/>
      <c r="C29" s="14">
        <v>20850</v>
      </c>
      <c r="D29" s="13"/>
      <c r="E29" s="14">
        <v>15475.531999999999</v>
      </c>
      <c r="F29" s="13"/>
      <c r="G29" s="14">
        <v>8716</v>
      </c>
      <c r="H29" s="13"/>
      <c r="I29" s="14">
        <v>18177.8</v>
      </c>
      <c r="J29" s="26">
        <v>63219.332000000002</v>
      </c>
    </row>
  </sheetData>
  <mergeCells count="5">
    <mergeCell ref="B2:C2"/>
    <mergeCell ref="D2:E2"/>
    <mergeCell ref="F2:G2"/>
    <mergeCell ref="H2:I2"/>
    <mergeCell ref="A1:J1"/>
  </mergeCells>
  <conditionalFormatting sqref="J4:J2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{E19E5F1B-ECC0-4358-BCCC-E78A006CF6AB}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9E5F1B-ECC0-4358-BCCC-E78A006CF6A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J4:J28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7AC3-960E-48A6-BEBD-09609AD829C8}">
  <dimension ref="A1:L27"/>
  <sheetViews>
    <sheetView workbookViewId="0">
      <selection sqref="A1:L1"/>
    </sheetView>
  </sheetViews>
  <sheetFormatPr defaultRowHeight="14.4" x14ac:dyDescent="0.3"/>
  <cols>
    <col min="1" max="1" width="17.33203125" bestFit="1" customWidth="1"/>
    <col min="2" max="12" width="15.77734375" customWidth="1"/>
  </cols>
  <sheetData>
    <row r="1" spans="1:12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x14ac:dyDescent="0.3">
      <c r="B2" s="38">
        <v>44166</v>
      </c>
      <c r="C2" s="38"/>
      <c r="D2" s="38">
        <v>44173</v>
      </c>
      <c r="E2" s="38"/>
      <c r="F2" s="38">
        <v>44180</v>
      </c>
      <c r="G2" s="38"/>
      <c r="H2" s="38">
        <v>44187</v>
      </c>
      <c r="I2" s="38"/>
      <c r="J2" s="38">
        <v>44194</v>
      </c>
      <c r="K2" s="38"/>
    </row>
    <row r="3" spans="1:12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6" t="s">
        <v>34</v>
      </c>
      <c r="K3" s="16" t="s">
        <v>35</v>
      </c>
      <c r="L3" s="17" t="s">
        <v>36</v>
      </c>
    </row>
    <row r="4" spans="1:12" x14ac:dyDescent="0.3">
      <c r="A4" s="15" t="s">
        <v>4</v>
      </c>
      <c r="B4" s="8">
        <v>6.54</v>
      </c>
      <c r="C4" s="8">
        <v>2000</v>
      </c>
      <c r="D4" s="8">
        <v>6.68</v>
      </c>
      <c r="E4" s="8">
        <v>1000</v>
      </c>
      <c r="F4" s="8" t="s">
        <v>37</v>
      </c>
      <c r="G4" s="8"/>
      <c r="H4" s="8" t="s">
        <v>37</v>
      </c>
      <c r="I4" s="8"/>
      <c r="J4" s="8">
        <v>6.65</v>
      </c>
      <c r="K4" s="8">
        <v>2000</v>
      </c>
      <c r="L4" s="8">
        <v>5000</v>
      </c>
    </row>
    <row r="5" spans="1:12" x14ac:dyDescent="0.3">
      <c r="A5" s="15" t="s">
        <v>6</v>
      </c>
      <c r="B5" s="8" t="s">
        <v>37</v>
      </c>
      <c r="C5" s="8"/>
      <c r="D5" s="8">
        <v>6.62</v>
      </c>
      <c r="E5" s="8">
        <v>500</v>
      </c>
      <c r="F5" s="8" t="s">
        <v>37</v>
      </c>
      <c r="G5" s="8"/>
      <c r="H5" s="8">
        <v>6.6</v>
      </c>
      <c r="I5" s="8">
        <v>600</v>
      </c>
      <c r="J5" s="8" t="s">
        <v>37</v>
      </c>
      <c r="K5" s="8"/>
      <c r="L5" s="8">
        <v>1100</v>
      </c>
    </row>
    <row r="6" spans="1:12" x14ac:dyDescent="0.3">
      <c r="A6" s="15" t="s">
        <v>8</v>
      </c>
      <c r="B6" s="8" t="s">
        <v>37</v>
      </c>
      <c r="C6" s="8"/>
      <c r="D6" s="8">
        <v>5.93</v>
      </c>
      <c r="E6" s="8">
        <v>1000</v>
      </c>
      <c r="F6" s="8" t="s">
        <v>37</v>
      </c>
      <c r="G6" s="8"/>
      <c r="H6" s="8" t="s">
        <v>37</v>
      </c>
      <c r="I6" s="8"/>
      <c r="J6" s="8">
        <v>5.88</v>
      </c>
      <c r="K6" s="8">
        <v>1000</v>
      </c>
      <c r="L6" s="8">
        <v>2000</v>
      </c>
    </row>
    <row r="7" spans="1:12" x14ac:dyDescent="0.3">
      <c r="A7" s="15" t="s">
        <v>9</v>
      </c>
      <c r="B7" s="8" t="s">
        <v>37</v>
      </c>
      <c r="C7" s="8"/>
      <c r="D7" s="8">
        <v>6.55</v>
      </c>
      <c r="E7" s="8">
        <v>100</v>
      </c>
      <c r="F7" s="8">
        <v>6.54</v>
      </c>
      <c r="G7" s="8">
        <v>100</v>
      </c>
      <c r="H7" s="8">
        <v>6.58</v>
      </c>
      <c r="I7" s="8">
        <v>100</v>
      </c>
      <c r="J7" s="8">
        <v>5.41</v>
      </c>
      <c r="K7" s="8">
        <v>54</v>
      </c>
      <c r="L7" s="8">
        <v>354</v>
      </c>
    </row>
    <row r="8" spans="1:12" x14ac:dyDescent="0.3">
      <c r="A8" s="15" t="s">
        <v>10</v>
      </c>
      <c r="B8" s="8">
        <v>6.49</v>
      </c>
      <c r="C8" s="8">
        <v>1500</v>
      </c>
      <c r="D8" s="8" t="s">
        <v>37</v>
      </c>
      <c r="E8" s="8"/>
      <c r="F8" s="8" t="s">
        <v>37</v>
      </c>
      <c r="G8" s="8"/>
      <c r="H8" s="8" t="s">
        <v>37</v>
      </c>
      <c r="I8" s="8"/>
      <c r="J8" s="8" t="s">
        <v>37</v>
      </c>
      <c r="K8" s="8"/>
      <c r="L8" s="8">
        <v>1500</v>
      </c>
    </row>
    <row r="9" spans="1:12" x14ac:dyDescent="0.3">
      <c r="A9" s="15" t="s">
        <v>12</v>
      </c>
      <c r="B9" s="8" t="s">
        <v>37</v>
      </c>
      <c r="C9" s="8"/>
      <c r="D9" s="8" t="s">
        <v>37</v>
      </c>
      <c r="E9" s="8"/>
      <c r="F9" s="8" t="s">
        <v>37</v>
      </c>
      <c r="G9" s="8"/>
      <c r="H9" s="8">
        <v>6.57</v>
      </c>
      <c r="I9" s="8">
        <v>1000</v>
      </c>
      <c r="J9" s="8" t="s">
        <v>37</v>
      </c>
      <c r="K9" s="8"/>
      <c r="L9" s="8">
        <v>1000</v>
      </c>
    </row>
    <row r="10" spans="1:12" x14ac:dyDescent="0.3">
      <c r="A10" s="15" t="s">
        <v>13</v>
      </c>
      <c r="B10" s="8">
        <v>6.65</v>
      </c>
      <c r="C10" s="8">
        <v>500</v>
      </c>
      <c r="D10" s="8" t="s">
        <v>37</v>
      </c>
      <c r="E10" s="8"/>
      <c r="F10" s="8" t="s">
        <v>37</v>
      </c>
      <c r="G10" s="8"/>
      <c r="H10" s="8" t="s">
        <v>37</v>
      </c>
      <c r="I10" s="8"/>
      <c r="J10" s="8" t="s">
        <v>37</v>
      </c>
      <c r="K10" s="8"/>
      <c r="L10" s="8">
        <v>500</v>
      </c>
    </row>
    <row r="11" spans="1:12" x14ac:dyDescent="0.3">
      <c r="A11" s="15" t="s">
        <v>51</v>
      </c>
      <c r="B11" s="8">
        <v>6.68</v>
      </c>
      <c r="C11" s="8">
        <v>1000</v>
      </c>
      <c r="D11" s="8" t="s">
        <v>37</v>
      </c>
      <c r="E11" s="8"/>
      <c r="F11" s="8" t="s">
        <v>37</v>
      </c>
      <c r="G11" s="8"/>
      <c r="H11" s="8" t="s">
        <v>37</v>
      </c>
      <c r="I11" s="8"/>
      <c r="J11" s="8" t="s">
        <v>37</v>
      </c>
      <c r="K11" s="8"/>
      <c r="L11" s="8">
        <v>1000</v>
      </c>
    </row>
    <row r="12" spans="1:12" x14ac:dyDescent="0.3">
      <c r="A12" s="15" t="s">
        <v>14</v>
      </c>
      <c r="B12" s="8">
        <v>6.61</v>
      </c>
      <c r="C12" s="8">
        <v>2000</v>
      </c>
      <c r="D12" s="8">
        <v>6.61</v>
      </c>
      <c r="E12" s="8">
        <v>2000</v>
      </c>
      <c r="F12" s="8">
        <v>6.585</v>
      </c>
      <c r="G12" s="8">
        <v>2000</v>
      </c>
      <c r="H12" s="8">
        <v>6.57</v>
      </c>
      <c r="I12" s="8">
        <v>2000</v>
      </c>
      <c r="J12" s="8">
        <v>6.5650000000000004</v>
      </c>
      <c r="K12" s="8">
        <v>2000</v>
      </c>
      <c r="L12" s="8">
        <v>10000</v>
      </c>
    </row>
    <row r="13" spans="1:12" x14ac:dyDescent="0.3">
      <c r="A13" s="15" t="s">
        <v>15</v>
      </c>
      <c r="B13" s="8">
        <v>6.22</v>
      </c>
      <c r="C13" s="8">
        <v>2000</v>
      </c>
      <c r="D13" s="8" t="s">
        <v>37</v>
      </c>
      <c r="E13" s="8"/>
      <c r="F13" s="8" t="s">
        <v>37</v>
      </c>
      <c r="G13" s="8"/>
      <c r="H13" s="8" t="s">
        <v>37</v>
      </c>
      <c r="I13" s="8"/>
      <c r="J13" s="8">
        <v>6.17</v>
      </c>
      <c r="K13" s="8">
        <v>1000</v>
      </c>
      <c r="L13" s="8">
        <v>3000</v>
      </c>
    </row>
    <row r="14" spans="1:12" x14ac:dyDescent="0.3">
      <c r="A14" s="15" t="s">
        <v>16</v>
      </c>
      <c r="B14" s="8" t="s">
        <v>37</v>
      </c>
      <c r="C14" s="8"/>
      <c r="D14" s="8" t="s">
        <v>37</v>
      </c>
      <c r="E14" s="8"/>
      <c r="F14" s="8">
        <v>6.6603000000000003</v>
      </c>
      <c r="G14" s="8">
        <v>2000</v>
      </c>
      <c r="H14" s="8">
        <v>6.6493000000000002</v>
      </c>
      <c r="I14" s="8">
        <v>2000</v>
      </c>
      <c r="J14" s="8" t="s">
        <v>37</v>
      </c>
      <c r="K14" s="8"/>
      <c r="L14" s="8">
        <v>4000</v>
      </c>
    </row>
    <row r="15" spans="1:12" x14ac:dyDescent="0.3">
      <c r="A15" s="15" t="s">
        <v>18</v>
      </c>
      <c r="B15" s="8">
        <v>6.6</v>
      </c>
      <c r="C15" s="8">
        <v>180</v>
      </c>
      <c r="D15" s="8" t="s">
        <v>37</v>
      </c>
      <c r="E15" s="8"/>
      <c r="F15" s="8" t="s">
        <v>37</v>
      </c>
      <c r="G15" s="8"/>
      <c r="H15" s="8" t="s">
        <v>37</v>
      </c>
      <c r="I15" s="8"/>
      <c r="J15" s="8" t="s">
        <v>37</v>
      </c>
      <c r="K15" s="8"/>
      <c r="L15" s="8">
        <v>180</v>
      </c>
    </row>
    <row r="16" spans="1:12" x14ac:dyDescent="0.3">
      <c r="A16" s="15" t="s">
        <v>19</v>
      </c>
      <c r="B16" s="8" t="s">
        <v>37</v>
      </c>
      <c r="C16" s="8"/>
      <c r="D16" s="8" t="s">
        <v>37</v>
      </c>
      <c r="E16" s="8"/>
      <c r="F16" s="8">
        <v>6.6</v>
      </c>
      <c r="G16" s="8">
        <v>265</v>
      </c>
      <c r="H16" s="8" t="s">
        <v>37</v>
      </c>
      <c r="I16" s="8"/>
      <c r="J16" s="8">
        <v>6.6</v>
      </c>
      <c r="K16" s="8">
        <v>100</v>
      </c>
      <c r="L16" s="8">
        <v>365</v>
      </c>
    </row>
    <row r="17" spans="1:12" x14ac:dyDescent="0.3">
      <c r="A17" s="15" t="s">
        <v>20</v>
      </c>
      <c r="B17" s="8" t="s">
        <v>37</v>
      </c>
      <c r="C17" s="8"/>
      <c r="D17" s="8">
        <v>6.68</v>
      </c>
      <c r="E17" s="8">
        <v>100</v>
      </c>
      <c r="F17" s="8" t="s">
        <v>37</v>
      </c>
      <c r="G17" s="8"/>
      <c r="H17" s="8" t="s">
        <v>37</v>
      </c>
      <c r="I17" s="8"/>
      <c r="J17" s="8" t="s">
        <v>37</v>
      </c>
      <c r="K17" s="8"/>
      <c r="L17" s="8">
        <v>100</v>
      </c>
    </row>
    <row r="18" spans="1:12" x14ac:dyDescent="0.3">
      <c r="A18" s="15" t="s">
        <v>21</v>
      </c>
      <c r="B18" s="8" t="s">
        <v>37</v>
      </c>
      <c r="C18" s="8"/>
      <c r="D18" s="8">
        <v>6.62</v>
      </c>
      <c r="E18" s="8">
        <v>220</v>
      </c>
      <c r="F18" s="8" t="s">
        <v>37</v>
      </c>
      <c r="G18" s="8"/>
      <c r="H18" s="8" t="s">
        <v>37</v>
      </c>
      <c r="I18" s="8"/>
      <c r="J18" s="8" t="s">
        <v>37</v>
      </c>
      <c r="K18" s="8"/>
      <c r="L18" s="8">
        <v>220</v>
      </c>
    </row>
    <row r="19" spans="1:12" x14ac:dyDescent="0.3">
      <c r="A19" s="15" t="s">
        <v>23</v>
      </c>
      <c r="B19" s="8" t="s">
        <v>37</v>
      </c>
      <c r="C19" s="8"/>
      <c r="D19" s="8" t="s">
        <v>37</v>
      </c>
      <c r="E19" s="8"/>
      <c r="F19" s="8" t="s">
        <v>37</v>
      </c>
      <c r="G19" s="8"/>
      <c r="H19" s="8" t="s">
        <v>37</v>
      </c>
      <c r="I19" s="8"/>
      <c r="J19" s="8">
        <v>6.64</v>
      </c>
      <c r="K19" s="8">
        <v>100</v>
      </c>
      <c r="L19" s="8">
        <v>100</v>
      </c>
    </row>
    <row r="20" spans="1:12" x14ac:dyDescent="0.3">
      <c r="A20" s="15" t="s">
        <v>24</v>
      </c>
      <c r="B20" s="8">
        <v>6.73</v>
      </c>
      <c r="C20" s="8">
        <v>1500</v>
      </c>
      <c r="D20" s="8">
        <v>6.6896000000000004</v>
      </c>
      <c r="E20" s="8">
        <v>500</v>
      </c>
      <c r="F20" s="8" t="s">
        <v>37</v>
      </c>
      <c r="G20" s="8"/>
      <c r="H20" s="8">
        <v>6.6600999999999999</v>
      </c>
      <c r="I20" s="8">
        <v>307.46499999999997</v>
      </c>
      <c r="J20" s="8">
        <v>6.65</v>
      </c>
      <c r="K20" s="8">
        <v>1000</v>
      </c>
      <c r="L20" s="8">
        <v>3307.4650000000001</v>
      </c>
    </row>
    <row r="21" spans="1:12" x14ac:dyDescent="0.3">
      <c r="A21" s="15" t="s">
        <v>25</v>
      </c>
      <c r="B21" s="8">
        <v>6.62</v>
      </c>
      <c r="C21" s="8">
        <v>1500</v>
      </c>
      <c r="D21" s="8">
        <v>6.6</v>
      </c>
      <c r="E21" s="8">
        <v>1000</v>
      </c>
      <c r="F21" s="8">
        <v>5.35</v>
      </c>
      <c r="G21" s="8">
        <v>500</v>
      </c>
      <c r="H21" s="8" t="s">
        <v>37</v>
      </c>
      <c r="I21" s="8"/>
      <c r="J21" s="8">
        <v>5.96</v>
      </c>
      <c r="K21" s="8">
        <v>2000</v>
      </c>
      <c r="L21" s="8">
        <v>5000</v>
      </c>
    </row>
    <row r="22" spans="1:12" x14ac:dyDescent="0.3">
      <c r="A22" s="15" t="s">
        <v>27</v>
      </c>
      <c r="B22" s="8" t="s">
        <v>37</v>
      </c>
      <c r="C22" s="8"/>
      <c r="D22" s="8">
        <v>6.6903000000000006</v>
      </c>
      <c r="E22" s="8">
        <v>1000</v>
      </c>
      <c r="F22" s="8">
        <v>6.4618000000000002</v>
      </c>
      <c r="G22" s="8">
        <v>1000</v>
      </c>
      <c r="H22" s="8">
        <v>6.63</v>
      </c>
      <c r="I22" s="8">
        <v>1000</v>
      </c>
      <c r="J22" s="8">
        <v>6.5527000000000006</v>
      </c>
      <c r="K22" s="8">
        <v>2000</v>
      </c>
      <c r="L22" s="8">
        <v>5000</v>
      </c>
    </row>
    <row r="23" spans="1:12" x14ac:dyDescent="0.3">
      <c r="A23" s="15" t="s">
        <v>28</v>
      </c>
      <c r="B23" s="8">
        <v>6.74</v>
      </c>
      <c r="C23" s="8">
        <v>1000</v>
      </c>
      <c r="D23" s="8">
        <v>6.71</v>
      </c>
      <c r="E23" s="8">
        <v>1000</v>
      </c>
      <c r="F23" s="8">
        <v>6.67</v>
      </c>
      <c r="G23" s="8">
        <v>2000</v>
      </c>
      <c r="H23" s="8">
        <v>6.69</v>
      </c>
      <c r="I23" s="8">
        <v>2000</v>
      </c>
      <c r="J23" s="8">
        <v>6.65</v>
      </c>
      <c r="K23" s="8">
        <v>1000</v>
      </c>
      <c r="L23" s="8">
        <v>7000</v>
      </c>
    </row>
    <row r="24" spans="1:12" x14ac:dyDescent="0.3">
      <c r="A24" s="15" t="s">
        <v>29</v>
      </c>
      <c r="B24" s="8" t="s">
        <v>37</v>
      </c>
      <c r="C24" s="8"/>
      <c r="D24" s="8" t="s">
        <v>37</v>
      </c>
      <c r="E24" s="8"/>
      <c r="F24" s="8" t="s">
        <v>37</v>
      </c>
      <c r="G24" s="8"/>
      <c r="H24" s="8" t="s">
        <v>37</v>
      </c>
      <c r="I24" s="8"/>
      <c r="J24" s="8">
        <v>6.65</v>
      </c>
      <c r="K24" s="8">
        <v>600</v>
      </c>
      <c r="L24" s="8">
        <v>600</v>
      </c>
    </row>
    <row r="25" spans="1:12" x14ac:dyDescent="0.3">
      <c r="A25" s="15" t="s">
        <v>30</v>
      </c>
      <c r="B25" s="8" t="s">
        <v>37</v>
      </c>
      <c r="C25" s="8"/>
      <c r="D25" s="8" t="s">
        <v>37</v>
      </c>
      <c r="E25" s="8"/>
      <c r="F25" s="8">
        <v>6.56</v>
      </c>
      <c r="G25" s="8">
        <v>1000</v>
      </c>
      <c r="H25" s="8">
        <v>6.6</v>
      </c>
      <c r="I25" s="8">
        <v>3000</v>
      </c>
      <c r="J25" s="8">
        <v>6.62</v>
      </c>
      <c r="K25" s="8">
        <v>4000</v>
      </c>
      <c r="L25" s="8">
        <v>8000</v>
      </c>
    </row>
    <row r="26" spans="1:12" ht="15" thickBot="1" x14ac:dyDescent="0.35">
      <c r="A26" s="15" t="s">
        <v>32</v>
      </c>
      <c r="B26" s="8" t="s">
        <v>37</v>
      </c>
      <c r="C26" s="5"/>
      <c r="D26" s="8">
        <v>6.71</v>
      </c>
      <c r="E26" s="5">
        <v>2000</v>
      </c>
      <c r="F26" s="8">
        <v>6.68</v>
      </c>
      <c r="G26" s="5">
        <v>1500</v>
      </c>
      <c r="H26" s="8" t="s">
        <v>37</v>
      </c>
      <c r="I26" s="5"/>
      <c r="J26" s="8">
        <v>6.6</v>
      </c>
      <c r="K26" s="5">
        <v>2000</v>
      </c>
      <c r="L26" s="8">
        <v>5500</v>
      </c>
    </row>
    <row r="27" spans="1:12" ht="15" thickBot="1" x14ac:dyDescent="0.35">
      <c r="A27" s="8" t="s">
        <v>38</v>
      </c>
      <c r="B27" s="20"/>
      <c r="C27" s="14">
        <v>13180</v>
      </c>
      <c r="D27" s="13"/>
      <c r="E27" s="14">
        <v>10420</v>
      </c>
      <c r="F27" s="13"/>
      <c r="G27" s="14">
        <v>10365</v>
      </c>
      <c r="H27" s="13"/>
      <c r="I27" s="14">
        <v>12007.465</v>
      </c>
      <c r="J27" s="13"/>
      <c r="K27" s="14">
        <v>18854</v>
      </c>
      <c r="L27" s="26">
        <v>64826.464999999997</v>
      </c>
    </row>
  </sheetData>
  <mergeCells count="6">
    <mergeCell ref="A1:L1"/>
    <mergeCell ref="B2:C2"/>
    <mergeCell ref="D2:E2"/>
    <mergeCell ref="F2:G2"/>
    <mergeCell ref="H2:I2"/>
    <mergeCell ref="J2:K2"/>
  </mergeCells>
  <conditionalFormatting sqref="L4:L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{2AA1D557-B383-48B3-A2FC-0EB16C502C73}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A1D557-B383-48B3-A2FC-0EB16C502C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L4:L26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9925-981A-489D-A5C4-966D2B4B0DCF}">
  <dimension ref="A1:Z34"/>
  <sheetViews>
    <sheetView zoomScale="98" zoomScaleNormal="98" workbookViewId="0">
      <selection sqref="A1:Z1"/>
    </sheetView>
  </sheetViews>
  <sheetFormatPr defaultColWidth="14.33203125" defaultRowHeight="14.4" x14ac:dyDescent="0.3"/>
  <sheetData>
    <row r="1" spans="1:26" ht="22.2" x14ac:dyDescent="0.45">
      <c r="A1" s="46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s="44" customFormat="1" ht="19.8" x14ac:dyDescent="0.4">
      <c r="B2" s="45" t="s">
        <v>50</v>
      </c>
      <c r="C2" s="45"/>
      <c r="D2" s="45" t="s">
        <v>49</v>
      </c>
      <c r="E2" s="45"/>
      <c r="F2" s="45" t="s">
        <v>48</v>
      </c>
      <c r="G2" s="45"/>
      <c r="H2" s="45" t="s">
        <v>47</v>
      </c>
      <c r="I2" s="45"/>
      <c r="J2" s="45" t="s">
        <v>46</v>
      </c>
      <c r="K2" s="45"/>
      <c r="L2" s="45" t="s">
        <v>45</v>
      </c>
      <c r="M2" s="45"/>
      <c r="N2" s="45" t="s">
        <v>44</v>
      </c>
      <c r="O2" s="45"/>
      <c r="P2" s="45" t="s">
        <v>43</v>
      </c>
      <c r="Q2" s="45"/>
      <c r="R2" s="45" t="s">
        <v>42</v>
      </c>
      <c r="S2" s="45"/>
      <c r="T2" s="45" t="s">
        <v>41</v>
      </c>
      <c r="U2" s="45"/>
      <c r="V2" s="45" t="s">
        <v>40</v>
      </c>
      <c r="W2" s="45"/>
      <c r="X2" s="45" t="s">
        <v>39</v>
      </c>
      <c r="Y2" s="45"/>
    </row>
    <row r="3" spans="1:26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6" t="s">
        <v>34</v>
      </c>
      <c r="K3" s="16" t="s">
        <v>35</v>
      </c>
      <c r="L3" s="16" t="s">
        <v>34</v>
      </c>
      <c r="M3" s="16" t="s">
        <v>35</v>
      </c>
      <c r="N3" s="16" t="s">
        <v>34</v>
      </c>
      <c r="O3" s="16" t="s">
        <v>35</v>
      </c>
      <c r="P3" s="16" t="s">
        <v>34</v>
      </c>
      <c r="Q3" s="16" t="s">
        <v>35</v>
      </c>
      <c r="R3" s="16" t="s">
        <v>34</v>
      </c>
      <c r="S3" s="16" t="s">
        <v>35</v>
      </c>
      <c r="T3" s="16" t="s">
        <v>34</v>
      </c>
      <c r="U3" s="16" t="s">
        <v>35</v>
      </c>
      <c r="V3" s="16" t="s">
        <v>34</v>
      </c>
      <c r="W3" s="16" t="s">
        <v>35</v>
      </c>
      <c r="X3" s="16" t="s">
        <v>34</v>
      </c>
      <c r="Y3" s="16" t="s">
        <v>35</v>
      </c>
      <c r="Z3" s="17" t="s">
        <v>36</v>
      </c>
    </row>
    <row r="4" spans="1:26" x14ac:dyDescent="0.3">
      <c r="A4" s="15" t="s">
        <v>4</v>
      </c>
      <c r="B4" s="12">
        <v>7.2220000000000004</v>
      </c>
      <c r="C4" s="8">
        <v>5000</v>
      </c>
      <c r="D4" s="12">
        <v>7.1054256294528297</v>
      </c>
      <c r="E4" s="8">
        <v>3428.0169999999998</v>
      </c>
      <c r="F4" s="12">
        <v>7.0918326693227094</v>
      </c>
      <c r="G4" s="8">
        <v>5020</v>
      </c>
      <c r="H4" s="12">
        <v>6.8520000000000003</v>
      </c>
      <c r="I4" s="8">
        <v>5000</v>
      </c>
      <c r="J4" s="12">
        <v>6.38</v>
      </c>
      <c r="K4" s="8">
        <v>5000</v>
      </c>
      <c r="L4" s="12">
        <v>6.11</v>
      </c>
      <c r="M4" s="8">
        <v>5000</v>
      </c>
      <c r="N4" s="12">
        <v>6.5075000000000003</v>
      </c>
      <c r="O4" s="8">
        <v>4000</v>
      </c>
      <c r="P4" s="12">
        <v>6.3528571428571432</v>
      </c>
      <c r="Q4" s="8">
        <v>5250</v>
      </c>
      <c r="R4" s="12">
        <v>6.4785714285714286</v>
      </c>
      <c r="S4" s="8">
        <v>7000</v>
      </c>
      <c r="T4" s="12">
        <v>6.871666666666667</v>
      </c>
      <c r="U4" s="8">
        <v>6000</v>
      </c>
      <c r="V4" s="12">
        <v>6.61</v>
      </c>
      <c r="W4" s="8">
        <v>2000</v>
      </c>
      <c r="X4" s="12">
        <v>6.6120000000000001</v>
      </c>
      <c r="Y4" s="8">
        <v>5000</v>
      </c>
      <c r="Z4">
        <v>57698.017</v>
      </c>
    </row>
    <row r="5" spans="1:26" x14ac:dyDescent="0.3">
      <c r="A5" s="15" t="s">
        <v>5</v>
      </c>
      <c r="B5" s="12" t="s">
        <v>37</v>
      </c>
      <c r="C5" s="8"/>
      <c r="D5" s="12">
        <v>6.99</v>
      </c>
      <c r="E5" s="8">
        <v>87</v>
      </c>
      <c r="F5" s="12">
        <v>7.2000000000000011</v>
      </c>
      <c r="G5" s="8">
        <v>807</v>
      </c>
      <c r="H5" s="12">
        <v>7.9764485981308413</v>
      </c>
      <c r="I5" s="8">
        <v>428</v>
      </c>
      <c r="J5" s="12" t="s">
        <v>37</v>
      </c>
      <c r="K5" s="8"/>
      <c r="L5" s="12" t="s">
        <v>37</v>
      </c>
      <c r="M5" s="8"/>
      <c r="N5" s="12" t="s">
        <v>37</v>
      </c>
      <c r="O5" s="8"/>
      <c r="P5" s="12" t="s">
        <v>37</v>
      </c>
      <c r="Q5" s="8"/>
      <c r="R5" s="12" t="s">
        <v>37</v>
      </c>
      <c r="S5" s="8"/>
      <c r="T5" s="12" t="s">
        <v>37</v>
      </c>
      <c r="U5" s="8"/>
      <c r="V5" s="12">
        <v>6.54</v>
      </c>
      <c r="W5" s="8">
        <v>53</v>
      </c>
      <c r="X5" s="12" t="s">
        <v>37</v>
      </c>
      <c r="Y5" s="8"/>
      <c r="Z5">
        <v>1375</v>
      </c>
    </row>
    <row r="6" spans="1:26" x14ac:dyDescent="0.3">
      <c r="A6" s="15" t="s">
        <v>6</v>
      </c>
      <c r="B6" s="12">
        <v>7.2133333333333329</v>
      </c>
      <c r="C6" s="8">
        <v>1500</v>
      </c>
      <c r="D6" s="12">
        <v>7.01</v>
      </c>
      <c r="E6" s="8">
        <v>1500</v>
      </c>
      <c r="F6" s="12">
        <v>7.1876192541196886</v>
      </c>
      <c r="G6" s="8">
        <v>2306</v>
      </c>
      <c r="H6" s="12">
        <v>8</v>
      </c>
      <c r="I6" s="8">
        <v>500</v>
      </c>
      <c r="J6" s="12" t="s">
        <v>37</v>
      </c>
      <c r="K6" s="8"/>
      <c r="L6" s="12" t="s">
        <v>37</v>
      </c>
      <c r="M6" s="8"/>
      <c r="N6" s="12">
        <v>6.55</v>
      </c>
      <c r="O6" s="8">
        <v>500</v>
      </c>
      <c r="P6" s="12" t="s">
        <v>37</v>
      </c>
      <c r="Q6" s="8"/>
      <c r="R6" s="12">
        <v>6.5978260869565215</v>
      </c>
      <c r="S6" s="8">
        <v>2300</v>
      </c>
      <c r="T6" s="12">
        <v>6.1875</v>
      </c>
      <c r="U6" s="8">
        <v>2000</v>
      </c>
      <c r="V6" s="12">
        <v>5.9080000000000004</v>
      </c>
      <c r="W6" s="8">
        <v>2500</v>
      </c>
      <c r="X6" s="12">
        <v>6.6090909090909093</v>
      </c>
      <c r="Y6" s="8">
        <v>1100</v>
      </c>
      <c r="Z6">
        <v>14206</v>
      </c>
    </row>
    <row r="7" spans="1:26" x14ac:dyDescent="0.3">
      <c r="A7" s="15" t="s">
        <v>7</v>
      </c>
      <c r="B7" s="12">
        <v>7.2024999999999997</v>
      </c>
      <c r="C7" s="8">
        <v>4000</v>
      </c>
      <c r="D7" s="12">
        <v>7.0812557427258804</v>
      </c>
      <c r="E7" s="8">
        <v>1959</v>
      </c>
      <c r="F7" s="12">
        <v>6.8838600000000003</v>
      </c>
      <c r="G7" s="8">
        <v>5000</v>
      </c>
      <c r="H7" s="12" t="s">
        <v>37</v>
      </c>
      <c r="I7" s="8"/>
      <c r="J7" s="12" t="s">
        <v>37</v>
      </c>
      <c r="K7" s="8"/>
      <c r="L7" s="12" t="s">
        <v>37</v>
      </c>
      <c r="M7" s="8"/>
      <c r="N7" s="12">
        <v>4.53</v>
      </c>
      <c r="O7" s="8">
        <v>4000</v>
      </c>
      <c r="P7" s="12">
        <v>5.0149999999999997</v>
      </c>
      <c r="Q7" s="8">
        <v>4000</v>
      </c>
      <c r="R7" s="12">
        <v>5.49</v>
      </c>
      <c r="S7" s="8">
        <v>4000</v>
      </c>
      <c r="T7" s="12">
        <v>5.335</v>
      </c>
      <c r="U7" s="8">
        <v>4000</v>
      </c>
      <c r="V7" s="12">
        <v>5.21</v>
      </c>
      <c r="W7" s="8">
        <v>4000</v>
      </c>
      <c r="X7" s="12" t="s">
        <v>37</v>
      </c>
      <c r="Y7" s="8"/>
      <c r="Z7">
        <v>30959</v>
      </c>
    </row>
    <row r="8" spans="1:26" x14ac:dyDescent="0.3">
      <c r="A8" s="15" t="s">
        <v>8</v>
      </c>
      <c r="B8" s="12">
        <v>7.1749999999999998</v>
      </c>
      <c r="C8" s="8">
        <v>2000</v>
      </c>
      <c r="D8" s="12" t="s">
        <v>37</v>
      </c>
      <c r="E8" s="8"/>
      <c r="F8" s="12">
        <v>7.3024647887323946</v>
      </c>
      <c r="G8" s="8">
        <v>5680</v>
      </c>
      <c r="H8" s="12" t="s">
        <v>37</v>
      </c>
      <c r="I8" s="8"/>
      <c r="J8" s="12" t="s">
        <v>37</v>
      </c>
      <c r="K8" s="8"/>
      <c r="L8" s="12" t="s">
        <v>37</v>
      </c>
      <c r="M8" s="8"/>
      <c r="N8" s="12" t="s">
        <v>37</v>
      </c>
      <c r="O8" s="8"/>
      <c r="P8" s="12">
        <v>5.4</v>
      </c>
      <c r="Q8" s="8">
        <v>1300</v>
      </c>
      <c r="R8" s="12">
        <v>5.09</v>
      </c>
      <c r="S8" s="8">
        <v>700</v>
      </c>
      <c r="T8" s="12">
        <v>5.66</v>
      </c>
      <c r="U8" s="8">
        <v>2000</v>
      </c>
      <c r="V8" s="12">
        <v>5.335</v>
      </c>
      <c r="W8" s="8">
        <v>2000</v>
      </c>
      <c r="X8" s="12">
        <v>5.9050000000000002</v>
      </c>
      <c r="Y8" s="8">
        <v>2000</v>
      </c>
      <c r="Z8">
        <v>15680</v>
      </c>
    </row>
    <row r="9" spans="1:26" x14ac:dyDescent="0.3">
      <c r="A9" s="15" t="s">
        <v>9</v>
      </c>
      <c r="B9" s="12" t="s">
        <v>37</v>
      </c>
      <c r="C9" s="8"/>
      <c r="D9" s="12">
        <v>6.9385714285714286</v>
      </c>
      <c r="E9" s="8">
        <v>175</v>
      </c>
      <c r="F9" s="12">
        <v>7.2354651162790695</v>
      </c>
      <c r="G9" s="8">
        <v>344</v>
      </c>
      <c r="H9" s="12">
        <v>7.76</v>
      </c>
      <c r="I9" s="8">
        <v>200</v>
      </c>
      <c r="J9" s="12">
        <v>6.64</v>
      </c>
      <c r="K9" s="8">
        <v>300</v>
      </c>
      <c r="L9" s="12">
        <v>6.56</v>
      </c>
      <c r="M9" s="8">
        <v>200</v>
      </c>
      <c r="N9" s="12">
        <v>6.4550000000000001</v>
      </c>
      <c r="O9" s="8">
        <v>200</v>
      </c>
      <c r="P9" s="12">
        <v>6.59</v>
      </c>
      <c r="Q9" s="8">
        <v>200</v>
      </c>
      <c r="R9" s="12">
        <v>6.7424999999999997</v>
      </c>
      <c r="S9" s="8">
        <v>400</v>
      </c>
      <c r="T9" s="12">
        <v>6.66</v>
      </c>
      <c r="U9" s="8">
        <v>200</v>
      </c>
      <c r="V9" s="12">
        <v>6.5566666666666666</v>
      </c>
      <c r="W9" s="8">
        <v>300</v>
      </c>
      <c r="X9" s="12">
        <v>6.3817514124293782</v>
      </c>
      <c r="Y9" s="8">
        <v>354</v>
      </c>
      <c r="Z9">
        <v>2873</v>
      </c>
    </row>
    <row r="10" spans="1:26" x14ac:dyDescent="0.3">
      <c r="A10" s="15" t="s">
        <v>10</v>
      </c>
      <c r="B10" s="12">
        <v>7.0134999999999996</v>
      </c>
      <c r="C10" s="8">
        <v>5500</v>
      </c>
      <c r="D10" s="12">
        <v>6.8601800000000006</v>
      </c>
      <c r="E10" s="8">
        <v>2500</v>
      </c>
      <c r="F10" s="12">
        <v>7.0935272727272727</v>
      </c>
      <c r="G10" s="8">
        <v>5500</v>
      </c>
      <c r="H10" s="12">
        <v>7.73</v>
      </c>
      <c r="I10" s="8">
        <v>2080</v>
      </c>
      <c r="J10" s="12">
        <v>6.5350000000000001</v>
      </c>
      <c r="K10" s="8">
        <v>3000</v>
      </c>
      <c r="L10" s="12">
        <v>6.5528571428571425</v>
      </c>
      <c r="M10" s="8">
        <v>3500</v>
      </c>
      <c r="N10" s="12">
        <v>6.44</v>
      </c>
      <c r="O10" s="8">
        <v>700</v>
      </c>
      <c r="P10" s="12">
        <v>6.5119999999999996</v>
      </c>
      <c r="Q10" s="8">
        <v>5000</v>
      </c>
      <c r="R10" s="12">
        <v>6.6545454545454543</v>
      </c>
      <c r="S10" s="8">
        <v>5500</v>
      </c>
      <c r="T10" s="12">
        <v>6.5466666666666669</v>
      </c>
      <c r="U10" s="8">
        <v>3000</v>
      </c>
      <c r="V10" s="12">
        <v>6.4854545454545454</v>
      </c>
      <c r="W10" s="8">
        <v>5500</v>
      </c>
      <c r="X10" s="12">
        <v>6.49</v>
      </c>
      <c r="Y10" s="8">
        <v>1500</v>
      </c>
      <c r="Z10">
        <v>43280</v>
      </c>
    </row>
    <row r="11" spans="1:26" x14ac:dyDescent="0.3">
      <c r="A11" s="15" t="s">
        <v>11</v>
      </c>
      <c r="B11" s="12">
        <v>7.1686800000000002</v>
      </c>
      <c r="C11" s="8">
        <v>2500</v>
      </c>
      <c r="D11" s="12">
        <v>6.9833333333333334</v>
      </c>
      <c r="E11" s="8">
        <v>1500</v>
      </c>
      <c r="F11" s="12">
        <v>7.3869784594753156</v>
      </c>
      <c r="G11" s="8">
        <v>4175.8500000000004</v>
      </c>
      <c r="H11" s="12">
        <v>8</v>
      </c>
      <c r="I11" s="8">
        <v>5000</v>
      </c>
      <c r="J11" s="12">
        <v>5.3174999999999999</v>
      </c>
      <c r="K11" s="8">
        <v>4000</v>
      </c>
      <c r="L11" s="12" t="s">
        <v>37</v>
      </c>
      <c r="M11" s="8"/>
      <c r="N11" s="12">
        <v>4.4000000000000004</v>
      </c>
      <c r="O11" s="8">
        <v>2000</v>
      </c>
      <c r="P11" s="12">
        <v>6.6133333333333333</v>
      </c>
      <c r="Q11" s="8">
        <v>3000</v>
      </c>
      <c r="R11" s="12">
        <v>6.9333333333333336</v>
      </c>
      <c r="S11" s="8">
        <v>4500</v>
      </c>
      <c r="T11" s="12">
        <v>6.72</v>
      </c>
      <c r="U11" s="8">
        <v>2000</v>
      </c>
      <c r="V11" s="12">
        <v>6.59</v>
      </c>
      <c r="W11" s="8">
        <v>2000</v>
      </c>
      <c r="X11" s="12" t="s">
        <v>37</v>
      </c>
      <c r="Y11" s="8"/>
      <c r="Z11">
        <v>30675.85</v>
      </c>
    </row>
    <row r="12" spans="1:26" x14ac:dyDescent="0.3">
      <c r="A12" s="15" t="s">
        <v>12</v>
      </c>
      <c r="B12" s="12">
        <v>7.1833333333333336</v>
      </c>
      <c r="C12" s="8">
        <v>1500</v>
      </c>
      <c r="D12" s="12">
        <v>7.003333333333333</v>
      </c>
      <c r="E12" s="8">
        <v>1500</v>
      </c>
      <c r="F12" s="12">
        <v>6.7673417721518989</v>
      </c>
      <c r="G12" s="8">
        <v>1580</v>
      </c>
      <c r="H12" s="12" t="s">
        <v>37</v>
      </c>
      <c r="I12" s="8"/>
      <c r="J12" s="12" t="s">
        <v>37</v>
      </c>
      <c r="K12" s="8"/>
      <c r="L12" s="12" t="s">
        <v>37</v>
      </c>
      <c r="M12" s="8"/>
      <c r="N12" s="12">
        <v>6.36</v>
      </c>
      <c r="O12" s="8">
        <v>500</v>
      </c>
      <c r="P12" s="12" t="s">
        <v>37</v>
      </c>
      <c r="Q12" s="8"/>
      <c r="R12" s="12" t="s">
        <v>37</v>
      </c>
      <c r="S12" s="8"/>
      <c r="T12" s="12">
        <v>6.62</v>
      </c>
      <c r="U12" s="8">
        <v>1500</v>
      </c>
      <c r="V12" s="12">
        <v>6.5650000000000004</v>
      </c>
      <c r="W12" s="8">
        <v>1000</v>
      </c>
      <c r="X12" s="12">
        <v>6.57</v>
      </c>
      <c r="Y12" s="8">
        <v>1000</v>
      </c>
      <c r="Z12">
        <v>8580</v>
      </c>
    </row>
    <row r="13" spans="1:26" x14ac:dyDescent="0.3">
      <c r="A13" s="15" t="s">
        <v>13</v>
      </c>
      <c r="B13" s="12">
        <v>7.28</v>
      </c>
      <c r="C13" s="8">
        <v>600</v>
      </c>
      <c r="D13" s="12">
        <v>7.1</v>
      </c>
      <c r="E13" s="8">
        <v>600</v>
      </c>
      <c r="F13" s="12">
        <v>7.6335778175313074</v>
      </c>
      <c r="G13" s="8">
        <v>1677</v>
      </c>
      <c r="H13" s="12">
        <v>8.15</v>
      </c>
      <c r="I13" s="8">
        <v>800</v>
      </c>
      <c r="J13" s="12">
        <v>6.79</v>
      </c>
      <c r="K13" s="8">
        <v>500</v>
      </c>
      <c r="L13" s="12">
        <v>6.62</v>
      </c>
      <c r="M13" s="8">
        <v>400</v>
      </c>
      <c r="N13" s="12">
        <v>6.58</v>
      </c>
      <c r="O13" s="8">
        <v>800</v>
      </c>
      <c r="P13" s="12">
        <v>6.46</v>
      </c>
      <c r="Q13" s="8">
        <v>800</v>
      </c>
      <c r="R13" s="12">
        <v>6.8859786476868319</v>
      </c>
      <c r="S13" s="8">
        <v>1405</v>
      </c>
      <c r="T13" s="12">
        <v>7.15</v>
      </c>
      <c r="U13" s="8">
        <v>500</v>
      </c>
      <c r="V13" s="12">
        <v>6.7373831775700932</v>
      </c>
      <c r="W13" s="8">
        <v>1605</v>
      </c>
      <c r="X13" s="12">
        <v>6.65</v>
      </c>
      <c r="Y13" s="8">
        <v>500</v>
      </c>
      <c r="Z13">
        <v>10187</v>
      </c>
    </row>
    <row r="14" spans="1:26" x14ac:dyDescent="0.3">
      <c r="A14" s="15" t="s">
        <v>51</v>
      </c>
      <c r="B14" s="12" t="s">
        <v>37</v>
      </c>
      <c r="C14" s="8"/>
      <c r="D14" s="12">
        <v>7.05</v>
      </c>
      <c r="E14" s="8">
        <v>1000</v>
      </c>
      <c r="F14" s="12">
        <v>7.4866666666666664</v>
      </c>
      <c r="G14" s="8">
        <v>4500</v>
      </c>
      <c r="H14" s="12" t="s">
        <v>37</v>
      </c>
      <c r="I14" s="8"/>
      <c r="J14" s="12" t="s">
        <v>37</v>
      </c>
      <c r="K14" s="8"/>
      <c r="L14" s="12" t="s">
        <v>37</v>
      </c>
      <c r="M14" s="8"/>
      <c r="N14" s="12" t="s">
        <v>37</v>
      </c>
      <c r="O14" s="8"/>
      <c r="P14" s="12" t="s">
        <v>37</v>
      </c>
      <c r="Q14" s="8"/>
      <c r="R14" s="12" t="s">
        <v>37</v>
      </c>
      <c r="S14" s="8"/>
      <c r="T14" s="12">
        <v>6.7630769230769232</v>
      </c>
      <c r="U14" s="8">
        <v>2600</v>
      </c>
      <c r="V14" s="12" t="s">
        <v>37</v>
      </c>
      <c r="W14" s="8"/>
      <c r="X14" s="12">
        <v>6.68</v>
      </c>
      <c r="Y14" s="8">
        <v>1000</v>
      </c>
      <c r="Z14">
        <v>9100</v>
      </c>
    </row>
    <row r="15" spans="1:26" x14ac:dyDescent="0.3">
      <c r="A15" s="15" t="s">
        <v>14</v>
      </c>
      <c r="B15" s="12">
        <v>7.1881142857142848</v>
      </c>
      <c r="C15" s="8">
        <v>7000</v>
      </c>
      <c r="D15" s="12">
        <v>7.0123833333333341</v>
      </c>
      <c r="E15" s="8">
        <v>6000</v>
      </c>
      <c r="F15" s="12">
        <v>7.128995312499999</v>
      </c>
      <c r="G15" s="8">
        <v>6400</v>
      </c>
      <c r="H15" s="12">
        <v>7.8650000000000002</v>
      </c>
      <c r="I15" s="8">
        <v>2000</v>
      </c>
      <c r="J15" s="12">
        <v>6.5</v>
      </c>
      <c r="K15" s="8">
        <v>2000</v>
      </c>
      <c r="L15" s="12">
        <v>6.3033333333333337</v>
      </c>
      <c r="M15" s="8">
        <v>3000</v>
      </c>
      <c r="N15" s="12">
        <v>6.1420000000000003</v>
      </c>
      <c r="O15" s="8">
        <v>5000</v>
      </c>
      <c r="P15" s="12">
        <v>6.5471428571428572</v>
      </c>
      <c r="Q15" s="8">
        <v>7000</v>
      </c>
      <c r="R15" s="12">
        <v>6.7039999999999997</v>
      </c>
      <c r="S15" s="8">
        <v>10000</v>
      </c>
      <c r="T15" s="12">
        <v>6.6637500000000003</v>
      </c>
      <c r="U15" s="8">
        <v>8000</v>
      </c>
      <c r="V15" s="12">
        <v>6.5925000000000002</v>
      </c>
      <c r="W15" s="8">
        <v>8000</v>
      </c>
      <c r="X15" s="12">
        <v>6.5880000000000001</v>
      </c>
      <c r="Y15" s="8">
        <v>10000</v>
      </c>
      <c r="Z15">
        <v>74400</v>
      </c>
    </row>
    <row r="16" spans="1:26" x14ac:dyDescent="0.3">
      <c r="A16" s="15" t="s">
        <v>15</v>
      </c>
      <c r="B16" s="12">
        <v>7.2252173913043487</v>
      </c>
      <c r="C16" s="8">
        <v>920</v>
      </c>
      <c r="D16" s="12">
        <v>7.03</v>
      </c>
      <c r="E16" s="8">
        <v>1000</v>
      </c>
      <c r="F16" s="12">
        <v>6.982760027192386</v>
      </c>
      <c r="G16" s="8">
        <v>1471</v>
      </c>
      <c r="H16" s="12">
        <v>8.3158178752107936</v>
      </c>
      <c r="I16" s="8">
        <v>5930</v>
      </c>
      <c r="J16" s="12">
        <v>6.08</v>
      </c>
      <c r="K16" s="8">
        <v>3000</v>
      </c>
      <c r="L16" s="12">
        <v>6.0691428571428574</v>
      </c>
      <c r="M16" s="8">
        <v>3500</v>
      </c>
      <c r="N16" s="12">
        <v>5.03</v>
      </c>
      <c r="O16" s="8">
        <v>500</v>
      </c>
      <c r="P16" s="12">
        <v>5.5449999999999999</v>
      </c>
      <c r="Q16" s="8">
        <v>1000</v>
      </c>
      <c r="R16" s="12">
        <v>5.2450000000000001</v>
      </c>
      <c r="S16" s="8">
        <v>2000</v>
      </c>
      <c r="T16" s="12" t="s">
        <v>37</v>
      </c>
      <c r="U16" s="8"/>
      <c r="V16" s="12">
        <v>4.1500000000000004</v>
      </c>
      <c r="W16" s="8">
        <v>636</v>
      </c>
      <c r="X16" s="12">
        <v>6.2033333333333331</v>
      </c>
      <c r="Y16" s="8">
        <v>3000</v>
      </c>
      <c r="Z16">
        <v>22957</v>
      </c>
    </row>
    <row r="17" spans="1:26" x14ac:dyDescent="0.3">
      <c r="A17" s="15" t="s">
        <v>16</v>
      </c>
      <c r="B17" s="12">
        <v>7.29</v>
      </c>
      <c r="C17" s="8">
        <v>1000</v>
      </c>
      <c r="D17" s="12">
        <v>7.003333333333333</v>
      </c>
      <c r="E17" s="8">
        <v>3000</v>
      </c>
      <c r="F17" s="12">
        <v>7.0471692720097563</v>
      </c>
      <c r="G17" s="8">
        <v>7371.39</v>
      </c>
      <c r="H17" s="12">
        <v>5.89</v>
      </c>
      <c r="I17" s="8">
        <v>2000</v>
      </c>
      <c r="J17" s="12">
        <v>6.71</v>
      </c>
      <c r="K17" s="8">
        <v>2000</v>
      </c>
      <c r="L17" s="12">
        <v>6.6050000000000004</v>
      </c>
      <c r="M17" s="8">
        <v>1000</v>
      </c>
      <c r="N17" s="12">
        <v>6.55</v>
      </c>
      <c r="O17" s="8">
        <v>2000</v>
      </c>
      <c r="P17" s="12">
        <v>6.5750000000000002</v>
      </c>
      <c r="Q17" s="8">
        <v>2000</v>
      </c>
      <c r="R17" s="12">
        <v>6.7750000000000004</v>
      </c>
      <c r="S17" s="8">
        <v>2000</v>
      </c>
      <c r="T17" s="12">
        <v>6.956666666666667</v>
      </c>
      <c r="U17" s="8">
        <v>3000</v>
      </c>
      <c r="V17" s="12">
        <v>6.7771999999999997</v>
      </c>
      <c r="W17" s="8">
        <v>4000</v>
      </c>
      <c r="X17" s="12">
        <v>6.6547999999999998</v>
      </c>
      <c r="Y17" s="8">
        <v>4000</v>
      </c>
      <c r="Z17">
        <v>33371.39</v>
      </c>
    </row>
    <row r="18" spans="1:26" x14ac:dyDescent="0.3">
      <c r="A18" s="15" t="s">
        <v>17</v>
      </c>
      <c r="B18" s="12">
        <v>7.2554499999999997</v>
      </c>
      <c r="C18" s="8">
        <v>6000</v>
      </c>
      <c r="D18" s="12">
        <v>6.9824975219408154</v>
      </c>
      <c r="E18" s="8">
        <v>11998.300999999999</v>
      </c>
      <c r="F18" s="12">
        <v>7.78</v>
      </c>
      <c r="G18" s="8">
        <v>5000</v>
      </c>
      <c r="H18" s="12">
        <v>7.7642857142857142</v>
      </c>
      <c r="I18" s="8">
        <v>7000</v>
      </c>
      <c r="J18" s="12">
        <v>6.54</v>
      </c>
      <c r="K18" s="8">
        <v>5000</v>
      </c>
      <c r="L18" s="12">
        <v>5.3140740740740737</v>
      </c>
      <c r="M18" s="8">
        <v>13500</v>
      </c>
      <c r="N18" s="12">
        <v>5.3150000000000004</v>
      </c>
      <c r="O18" s="8">
        <v>6000</v>
      </c>
      <c r="P18" s="12">
        <v>6.4733333333333336</v>
      </c>
      <c r="Q18" s="8">
        <v>3000</v>
      </c>
      <c r="R18" s="12">
        <v>6.176939285714286</v>
      </c>
      <c r="S18" s="8">
        <v>14000</v>
      </c>
      <c r="T18" s="12">
        <v>6.6777272727272727</v>
      </c>
      <c r="U18" s="8">
        <v>11000</v>
      </c>
      <c r="V18" s="12">
        <v>6.5054545454545458</v>
      </c>
      <c r="W18" s="8">
        <v>5500</v>
      </c>
      <c r="X18" s="12" t="s">
        <v>37</v>
      </c>
      <c r="Y18" s="8"/>
      <c r="Z18">
        <v>87998.301000000007</v>
      </c>
    </row>
    <row r="19" spans="1:26" x14ac:dyDescent="0.3">
      <c r="A19" s="15" t="s">
        <v>18</v>
      </c>
      <c r="B19" s="12" t="s">
        <v>37</v>
      </c>
      <c r="C19" s="8"/>
      <c r="D19" s="12">
        <v>6.9225000000000003</v>
      </c>
      <c r="E19" s="8">
        <v>400</v>
      </c>
      <c r="F19" s="12">
        <v>6.9844765342960287</v>
      </c>
      <c r="G19" s="8">
        <v>554</v>
      </c>
      <c r="H19" s="12">
        <v>8</v>
      </c>
      <c r="I19" s="8">
        <v>200</v>
      </c>
      <c r="J19" s="12">
        <v>6.8</v>
      </c>
      <c r="K19" s="8">
        <v>150</v>
      </c>
      <c r="L19" s="12">
        <v>6.56</v>
      </c>
      <c r="M19" s="8">
        <v>100</v>
      </c>
      <c r="N19" s="12">
        <v>6.42</v>
      </c>
      <c r="O19" s="8">
        <v>150</v>
      </c>
      <c r="P19" s="12">
        <v>6.45</v>
      </c>
      <c r="Q19" s="8">
        <v>100</v>
      </c>
      <c r="R19" s="12" t="s">
        <v>37</v>
      </c>
      <c r="S19" s="8"/>
      <c r="T19" s="12" t="s">
        <v>37</v>
      </c>
      <c r="U19" s="8"/>
      <c r="V19" s="12" t="s">
        <v>37</v>
      </c>
      <c r="W19" s="8"/>
      <c r="X19" s="12">
        <v>6.6</v>
      </c>
      <c r="Y19" s="8">
        <v>180</v>
      </c>
      <c r="Z19">
        <v>1834</v>
      </c>
    </row>
    <row r="20" spans="1:26" x14ac:dyDescent="0.3">
      <c r="A20" s="15" t="s">
        <v>19</v>
      </c>
      <c r="B20" s="12" t="s">
        <v>37</v>
      </c>
      <c r="C20" s="8"/>
      <c r="D20" s="12">
        <v>7.04</v>
      </c>
      <c r="E20" s="8">
        <v>150</v>
      </c>
      <c r="F20" s="12">
        <v>7.2</v>
      </c>
      <c r="G20" s="8">
        <v>449</v>
      </c>
      <c r="H20" s="12" t="s">
        <v>37</v>
      </c>
      <c r="I20" s="8"/>
      <c r="J20" s="12" t="s">
        <v>37</v>
      </c>
      <c r="K20" s="8"/>
      <c r="L20" s="12" t="s">
        <v>37</v>
      </c>
      <c r="M20" s="8"/>
      <c r="N20" s="12">
        <v>6.52</v>
      </c>
      <c r="O20" s="8">
        <v>200</v>
      </c>
      <c r="P20" s="12" t="s">
        <v>37</v>
      </c>
      <c r="Q20" s="8"/>
      <c r="R20" s="12">
        <v>6.7208333333333332</v>
      </c>
      <c r="S20" s="8">
        <v>600</v>
      </c>
      <c r="T20" s="12">
        <v>6.65</v>
      </c>
      <c r="U20" s="8">
        <v>250</v>
      </c>
      <c r="V20" s="12" t="s">
        <v>37</v>
      </c>
      <c r="W20" s="8"/>
      <c r="X20" s="12">
        <v>6.6</v>
      </c>
      <c r="Y20" s="8">
        <v>365</v>
      </c>
      <c r="Z20">
        <v>2014</v>
      </c>
    </row>
    <row r="21" spans="1:26" x14ac:dyDescent="0.3">
      <c r="A21" s="15" t="s">
        <v>20</v>
      </c>
      <c r="B21" s="12" t="s">
        <v>37</v>
      </c>
      <c r="C21" s="8"/>
      <c r="D21" s="12">
        <v>7.1099999999999994</v>
      </c>
      <c r="E21" s="8">
        <v>90</v>
      </c>
      <c r="F21" s="12">
        <v>7.274166666666666</v>
      </c>
      <c r="G21" s="8">
        <v>360</v>
      </c>
      <c r="H21" s="12">
        <v>7.04</v>
      </c>
      <c r="I21" s="8">
        <v>100</v>
      </c>
      <c r="J21" s="12" t="s">
        <v>37</v>
      </c>
      <c r="K21" s="8"/>
      <c r="L21" s="12">
        <v>6.6</v>
      </c>
      <c r="M21" s="8">
        <v>60</v>
      </c>
      <c r="N21" s="12">
        <v>6.57</v>
      </c>
      <c r="O21" s="8">
        <v>150</v>
      </c>
      <c r="P21" s="12" t="s">
        <v>37</v>
      </c>
      <c r="Q21" s="8"/>
      <c r="R21" s="12">
        <v>7.05</v>
      </c>
      <c r="S21" s="8">
        <v>132</v>
      </c>
      <c r="T21" s="12" t="s">
        <v>37</v>
      </c>
      <c r="U21" s="8"/>
      <c r="V21" s="12">
        <v>6.6848275862068967</v>
      </c>
      <c r="W21" s="8">
        <v>232</v>
      </c>
      <c r="X21" s="12">
        <v>6.68</v>
      </c>
      <c r="Y21" s="8">
        <v>100</v>
      </c>
      <c r="Z21">
        <v>1224</v>
      </c>
    </row>
    <row r="22" spans="1:26" x14ac:dyDescent="0.3">
      <c r="A22" s="15" t="s">
        <v>21</v>
      </c>
      <c r="B22" s="12" t="s">
        <v>37</v>
      </c>
      <c r="C22" s="8"/>
      <c r="D22" s="12">
        <v>7.03</v>
      </c>
      <c r="E22" s="8">
        <v>150</v>
      </c>
      <c r="F22" s="12">
        <v>7.05</v>
      </c>
      <c r="G22" s="8">
        <v>200</v>
      </c>
      <c r="H22" s="12">
        <v>8</v>
      </c>
      <c r="I22" s="8">
        <v>200</v>
      </c>
      <c r="J22" s="12" t="s">
        <v>37</v>
      </c>
      <c r="K22" s="8"/>
      <c r="L22" s="12" t="s">
        <v>37</v>
      </c>
      <c r="M22" s="8"/>
      <c r="N22" s="12">
        <v>6.52</v>
      </c>
      <c r="O22" s="8">
        <v>150</v>
      </c>
      <c r="P22" s="12" t="s">
        <v>37</v>
      </c>
      <c r="Q22" s="8"/>
      <c r="R22" s="12">
        <v>6.7</v>
      </c>
      <c r="S22" s="8">
        <v>150</v>
      </c>
      <c r="T22" s="12">
        <v>6.91</v>
      </c>
      <c r="U22" s="8">
        <v>250</v>
      </c>
      <c r="V22" s="12">
        <v>6.5</v>
      </c>
      <c r="W22" s="8">
        <v>314</v>
      </c>
      <c r="X22" s="12">
        <v>6.62</v>
      </c>
      <c r="Y22" s="8">
        <v>220</v>
      </c>
      <c r="Z22">
        <v>1634</v>
      </c>
    </row>
    <row r="23" spans="1:26" x14ac:dyDescent="0.3">
      <c r="A23" s="15" t="s">
        <v>22</v>
      </c>
      <c r="B23" s="12">
        <v>6.8</v>
      </c>
      <c r="C23" s="8">
        <v>500</v>
      </c>
      <c r="D23" s="12">
        <v>5.78</v>
      </c>
      <c r="E23" s="8">
        <v>1000</v>
      </c>
      <c r="F23" s="12">
        <v>6.665</v>
      </c>
      <c r="G23" s="8">
        <v>2000</v>
      </c>
      <c r="H23" s="12">
        <v>5.9816666666666665</v>
      </c>
      <c r="I23" s="8">
        <v>3000</v>
      </c>
      <c r="J23" s="12" t="s">
        <v>37</v>
      </c>
      <c r="K23" s="8"/>
      <c r="L23" s="12" t="s">
        <v>37</v>
      </c>
      <c r="M23" s="8"/>
      <c r="N23" s="12" t="s">
        <v>37</v>
      </c>
      <c r="O23" s="8"/>
      <c r="P23" s="12" t="s">
        <v>37</v>
      </c>
      <c r="Q23" s="8"/>
      <c r="R23" s="12" t="s">
        <v>37</v>
      </c>
      <c r="S23" s="8"/>
      <c r="T23" s="12" t="s">
        <v>37</v>
      </c>
      <c r="U23" s="8"/>
      <c r="V23" s="12" t="s">
        <v>37</v>
      </c>
      <c r="W23" s="8"/>
      <c r="X23" s="12" t="s">
        <v>37</v>
      </c>
      <c r="Y23" s="8"/>
      <c r="Z23">
        <v>6500</v>
      </c>
    </row>
    <row r="24" spans="1:26" x14ac:dyDescent="0.3">
      <c r="A24" s="15" t="s">
        <v>23</v>
      </c>
      <c r="B24" s="12">
        <v>7.01</v>
      </c>
      <c r="C24" s="8">
        <v>100</v>
      </c>
      <c r="D24" s="12">
        <v>7.03</v>
      </c>
      <c r="E24" s="8">
        <v>100</v>
      </c>
      <c r="F24" s="12">
        <v>7.0735294117647056</v>
      </c>
      <c r="G24" s="8">
        <v>170</v>
      </c>
      <c r="H24" s="12" t="s">
        <v>37</v>
      </c>
      <c r="I24" s="8"/>
      <c r="J24" s="12" t="s">
        <v>37</v>
      </c>
      <c r="K24" s="8"/>
      <c r="L24" s="12" t="s">
        <v>37</v>
      </c>
      <c r="M24" s="8"/>
      <c r="N24" s="12" t="s">
        <v>37</v>
      </c>
      <c r="O24" s="8"/>
      <c r="P24" s="12" t="s">
        <v>37</v>
      </c>
      <c r="Q24" s="8"/>
      <c r="R24" s="12">
        <v>5.8833333333333337</v>
      </c>
      <c r="S24" s="8">
        <v>225</v>
      </c>
      <c r="T24" s="12">
        <v>5.75</v>
      </c>
      <c r="U24" s="8">
        <v>125</v>
      </c>
      <c r="V24" s="12">
        <v>6.52</v>
      </c>
      <c r="W24" s="8">
        <v>200</v>
      </c>
      <c r="X24" s="12">
        <v>6.64</v>
      </c>
      <c r="Y24" s="8">
        <v>100</v>
      </c>
      <c r="Z24">
        <v>1020</v>
      </c>
    </row>
    <row r="25" spans="1:26" x14ac:dyDescent="0.3">
      <c r="A25" s="15" t="s">
        <v>24</v>
      </c>
      <c r="B25" s="12">
        <v>7.2275142857142862</v>
      </c>
      <c r="C25" s="8">
        <v>2800</v>
      </c>
      <c r="D25" s="12">
        <v>7.054615384615385</v>
      </c>
      <c r="E25" s="8">
        <v>1300</v>
      </c>
      <c r="F25" s="12">
        <v>6.9668265882352953</v>
      </c>
      <c r="G25" s="8">
        <v>3400</v>
      </c>
      <c r="H25" s="12">
        <v>6.8624999999999998</v>
      </c>
      <c r="I25" s="8">
        <v>1600</v>
      </c>
      <c r="J25" s="12">
        <v>6.76</v>
      </c>
      <c r="K25" s="8">
        <v>1000</v>
      </c>
      <c r="L25" s="12">
        <v>6.7</v>
      </c>
      <c r="M25" s="8">
        <v>1600</v>
      </c>
      <c r="N25" s="12">
        <v>6.65</v>
      </c>
      <c r="O25" s="8">
        <v>1250</v>
      </c>
      <c r="P25" s="12">
        <v>6.5206777777777782</v>
      </c>
      <c r="Q25" s="8">
        <v>2250</v>
      </c>
      <c r="R25" s="12">
        <v>6.8188684807256239</v>
      </c>
      <c r="S25" s="8">
        <v>4410</v>
      </c>
      <c r="T25" s="12">
        <v>6.9251699909479472</v>
      </c>
      <c r="U25" s="8">
        <v>2785.0029999999997</v>
      </c>
      <c r="V25" s="12">
        <v>6.7672861800458488</v>
      </c>
      <c r="W25" s="8">
        <v>3320.5320000000002</v>
      </c>
      <c r="X25" s="12">
        <v>6.6932069263015626</v>
      </c>
      <c r="Y25" s="8">
        <v>3307.4650000000001</v>
      </c>
      <c r="Z25">
        <v>29023</v>
      </c>
    </row>
    <row r="26" spans="1:26" x14ac:dyDescent="0.3">
      <c r="A26" s="15" t="s">
        <v>25</v>
      </c>
      <c r="B26" s="12">
        <v>7.0888888888888886</v>
      </c>
      <c r="C26" s="8">
        <v>2250</v>
      </c>
      <c r="D26" s="12">
        <v>6.95</v>
      </c>
      <c r="E26" s="8">
        <v>2500</v>
      </c>
      <c r="F26" s="12">
        <v>6.9551724137931039</v>
      </c>
      <c r="G26" s="8">
        <v>6510.5</v>
      </c>
      <c r="H26" s="12">
        <v>7.1271636363636368</v>
      </c>
      <c r="I26" s="8">
        <v>2750</v>
      </c>
      <c r="J26" s="12">
        <v>6.318888888888889</v>
      </c>
      <c r="K26" s="8">
        <v>4500</v>
      </c>
      <c r="L26" s="12">
        <v>6.2391428571428573</v>
      </c>
      <c r="M26" s="8">
        <v>8750</v>
      </c>
      <c r="N26" s="12">
        <v>5.7311111111111108</v>
      </c>
      <c r="O26" s="8">
        <v>4500</v>
      </c>
      <c r="P26" s="12">
        <v>6.1992753623188408</v>
      </c>
      <c r="Q26" s="8">
        <v>3450</v>
      </c>
      <c r="R26" s="12">
        <v>6.4528571428571428</v>
      </c>
      <c r="S26" s="8">
        <v>3500</v>
      </c>
      <c r="T26" s="12">
        <v>6.4316666666666666</v>
      </c>
      <c r="U26" s="8">
        <v>3000</v>
      </c>
      <c r="V26" s="12">
        <v>6.6232943366126031</v>
      </c>
      <c r="W26" s="8">
        <v>3761</v>
      </c>
      <c r="X26" s="12">
        <v>6.2249999999999996</v>
      </c>
      <c r="Y26" s="8">
        <v>5000</v>
      </c>
      <c r="Z26">
        <v>50471.5</v>
      </c>
    </row>
    <row r="27" spans="1:26" x14ac:dyDescent="0.3">
      <c r="A27" s="15" t="s">
        <v>26</v>
      </c>
      <c r="B27" s="12">
        <v>7.28</v>
      </c>
      <c r="C27" s="8">
        <v>142</v>
      </c>
      <c r="D27" s="12" t="s">
        <v>37</v>
      </c>
      <c r="E27" s="8"/>
      <c r="F27" s="12">
        <v>6.95</v>
      </c>
      <c r="G27" s="8">
        <v>216</v>
      </c>
      <c r="H27" s="12">
        <v>7.14</v>
      </c>
      <c r="I27" s="8">
        <v>467</v>
      </c>
      <c r="J27" s="12" t="s">
        <v>37</v>
      </c>
      <c r="K27" s="8"/>
      <c r="L27" s="12" t="s">
        <v>37</v>
      </c>
      <c r="M27" s="8"/>
      <c r="N27" s="12" t="s">
        <v>37</v>
      </c>
      <c r="O27" s="8"/>
      <c r="P27" s="12" t="s">
        <v>37</v>
      </c>
      <c r="Q27" s="8"/>
      <c r="R27" s="12">
        <v>6.73</v>
      </c>
      <c r="S27" s="8">
        <v>148</v>
      </c>
      <c r="T27" s="12" t="s">
        <v>37</v>
      </c>
      <c r="U27" s="8"/>
      <c r="V27" s="12">
        <v>6.6</v>
      </c>
      <c r="W27" s="8">
        <v>312</v>
      </c>
      <c r="X27" s="12" t="s">
        <v>37</v>
      </c>
      <c r="Y27" s="8"/>
      <c r="Z27">
        <v>1285</v>
      </c>
    </row>
    <row r="28" spans="1:26" x14ac:dyDescent="0.3">
      <c r="A28" s="15" t="s">
        <v>27</v>
      </c>
      <c r="B28" s="12">
        <v>7.2194428571428571</v>
      </c>
      <c r="C28" s="8">
        <v>7000</v>
      </c>
      <c r="D28" s="12">
        <v>6.9991727272727271</v>
      </c>
      <c r="E28" s="8">
        <v>5500</v>
      </c>
      <c r="F28" s="12">
        <v>7.1738613861386149</v>
      </c>
      <c r="G28" s="8">
        <v>3535</v>
      </c>
      <c r="H28" s="12">
        <v>7.0000249999999999</v>
      </c>
      <c r="I28" s="8">
        <v>8000</v>
      </c>
      <c r="J28" s="12">
        <v>5.8454499999999996</v>
      </c>
      <c r="K28" s="8">
        <v>8000</v>
      </c>
      <c r="L28" s="12">
        <v>6.1639583333333334</v>
      </c>
      <c r="M28" s="8">
        <v>12000</v>
      </c>
      <c r="N28" s="12">
        <v>6.1349999999999998</v>
      </c>
      <c r="O28" s="8">
        <v>7500</v>
      </c>
      <c r="P28" s="12">
        <v>6.1645837837837831</v>
      </c>
      <c r="Q28" s="8">
        <v>9250</v>
      </c>
      <c r="R28" s="12">
        <v>6.1855307692307688</v>
      </c>
      <c r="S28" s="8">
        <v>3250</v>
      </c>
      <c r="T28" s="12">
        <v>6.045066666666667</v>
      </c>
      <c r="U28" s="8">
        <v>6000</v>
      </c>
      <c r="V28" s="12">
        <v>5.8944500000000009</v>
      </c>
      <c r="W28" s="8">
        <v>4000</v>
      </c>
      <c r="X28" s="12">
        <v>6.5774999999999997</v>
      </c>
      <c r="Y28" s="8">
        <v>5000</v>
      </c>
      <c r="Z28">
        <v>79035</v>
      </c>
    </row>
    <row r="29" spans="1:26" x14ac:dyDescent="0.3">
      <c r="A29" s="15" t="s">
        <v>28</v>
      </c>
      <c r="B29" s="12">
        <v>7.2734000000000005</v>
      </c>
      <c r="C29" s="8">
        <v>3000</v>
      </c>
      <c r="D29" s="12">
        <v>7.0178000000000003</v>
      </c>
      <c r="E29" s="8">
        <v>2000</v>
      </c>
      <c r="F29" s="12">
        <v>7.21522800422927</v>
      </c>
      <c r="G29" s="8">
        <v>8985</v>
      </c>
      <c r="H29" s="12">
        <v>7.2125000000000004</v>
      </c>
      <c r="I29" s="8">
        <v>4000</v>
      </c>
      <c r="J29" s="12">
        <v>6.0324999999999998</v>
      </c>
      <c r="K29" s="8">
        <v>4000</v>
      </c>
      <c r="L29" s="12">
        <v>6.8151591500044839</v>
      </c>
      <c r="M29" s="8">
        <v>4461.2</v>
      </c>
      <c r="N29" s="12">
        <v>6.59</v>
      </c>
      <c r="O29" s="8">
        <v>3000</v>
      </c>
      <c r="P29" s="12">
        <v>6.6050000000000004</v>
      </c>
      <c r="Q29" s="8">
        <v>3000</v>
      </c>
      <c r="R29" s="12">
        <v>6.83</v>
      </c>
      <c r="S29" s="8">
        <v>4500</v>
      </c>
      <c r="T29" s="12">
        <v>6.86</v>
      </c>
      <c r="U29" s="8">
        <v>3000</v>
      </c>
      <c r="V29" s="12">
        <v>6.7691849529780557</v>
      </c>
      <c r="W29" s="8">
        <v>3572.8</v>
      </c>
      <c r="X29" s="12">
        <v>6.6885714285714286</v>
      </c>
      <c r="Y29" s="8">
        <v>7000</v>
      </c>
      <c r="Z29">
        <v>50519</v>
      </c>
    </row>
    <row r="30" spans="1:26" x14ac:dyDescent="0.3">
      <c r="A30" s="15" t="s">
        <v>29</v>
      </c>
      <c r="B30" s="12">
        <v>7.17</v>
      </c>
      <c r="C30" s="8">
        <v>400</v>
      </c>
      <c r="D30" s="12">
        <v>6.98</v>
      </c>
      <c r="E30" s="8">
        <v>470</v>
      </c>
      <c r="F30" s="12">
        <v>7.5</v>
      </c>
      <c r="G30" s="8">
        <v>378</v>
      </c>
      <c r="H30" s="12" t="s">
        <v>37</v>
      </c>
      <c r="I30" s="8"/>
      <c r="J30" s="12" t="s">
        <v>37</v>
      </c>
      <c r="K30" s="8"/>
      <c r="L30" s="12" t="s">
        <v>37</v>
      </c>
      <c r="M30" s="8"/>
      <c r="N30" s="12" t="s">
        <v>37</v>
      </c>
      <c r="O30" s="8"/>
      <c r="P30" s="12" t="s">
        <v>37</v>
      </c>
      <c r="Q30" s="8"/>
      <c r="R30" s="12">
        <v>6.7</v>
      </c>
      <c r="S30" s="8">
        <v>400</v>
      </c>
      <c r="T30" s="12">
        <v>6.55</v>
      </c>
      <c r="U30" s="8">
        <v>300</v>
      </c>
      <c r="V30" s="12">
        <v>6.81</v>
      </c>
      <c r="W30" s="8">
        <v>413</v>
      </c>
      <c r="X30" s="12">
        <v>6.65</v>
      </c>
      <c r="Y30" s="8">
        <v>600</v>
      </c>
      <c r="Z30">
        <v>2961</v>
      </c>
    </row>
    <row r="31" spans="1:26" x14ac:dyDescent="0.3">
      <c r="A31" s="15" t="s">
        <v>30</v>
      </c>
      <c r="B31" s="12">
        <v>7.190666666666667</v>
      </c>
      <c r="C31" s="8">
        <v>7500</v>
      </c>
      <c r="D31" s="12">
        <v>7.0442499999999999</v>
      </c>
      <c r="E31" s="8">
        <v>10000</v>
      </c>
      <c r="F31" s="12">
        <v>7.3434954527481215</v>
      </c>
      <c r="G31" s="8">
        <v>17703</v>
      </c>
      <c r="H31" s="12">
        <v>7.2039999999999997</v>
      </c>
      <c r="I31" s="8">
        <v>5000</v>
      </c>
      <c r="J31" s="12">
        <v>6.69</v>
      </c>
      <c r="K31" s="8">
        <v>500</v>
      </c>
      <c r="L31" s="12" t="s">
        <v>37</v>
      </c>
      <c r="M31" s="8"/>
      <c r="N31" s="12">
        <v>6.47</v>
      </c>
      <c r="O31" s="8">
        <v>1000</v>
      </c>
      <c r="P31" s="12">
        <v>6.67</v>
      </c>
      <c r="Q31" s="8">
        <v>1000</v>
      </c>
      <c r="R31" s="12">
        <v>6.78</v>
      </c>
      <c r="S31" s="8">
        <v>6000</v>
      </c>
      <c r="T31" s="12">
        <v>6.5943750000000003</v>
      </c>
      <c r="U31" s="8">
        <v>8000</v>
      </c>
      <c r="V31" s="12">
        <v>6.5875000000000004</v>
      </c>
      <c r="W31" s="8">
        <v>4000</v>
      </c>
      <c r="X31" s="12">
        <v>6.6050000000000004</v>
      </c>
      <c r="Y31" s="8">
        <v>8000</v>
      </c>
      <c r="Z31">
        <v>68703</v>
      </c>
    </row>
    <row r="32" spans="1:26" x14ac:dyDescent="0.3">
      <c r="A32" s="15" t="s">
        <v>31</v>
      </c>
      <c r="B32" s="12" t="s">
        <v>37</v>
      </c>
      <c r="C32" s="8"/>
      <c r="D32" s="12">
        <v>7.0166666666666666</v>
      </c>
      <c r="E32" s="8">
        <v>750</v>
      </c>
      <c r="F32" s="12">
        <v>7.11</v>
      </c>
      <c r="G32" s="8">
        <v>2000</v>
      </c>
      <c r="H32" s="12">
        <v>7.85</v>
      </c>
      <c r="I32" s="8">
        <v>1000</v>
      </c>
      <c r="J32" s="12" t="s">
        <v>37</v>
      </c>
      <c r="K32" s="8"/>
      <c r="L32" s="12" t="s">
        <v>37</v>
      </c>
      <c r="M32" s="8"/>
      <c r="N32" s="12" t="s">
        <v>37</v>
      </c>
      <c r="O32" s="8"/>
      <c r="P32" s="12" t="s">
        <v>37</v>
      </c>
      <c r="Q32" s="8"/>
      <c r="R32" s="12">
        <v>6.666666666666667</v>
      </c>
      <c r="S32" s="8">
        <v>1500</v>
      </c>
      <c r="T32" s="12">
        <v>6.5149999999999997</v>
      </c>
      <c r="U32" s="8">
        <v>1200</v>
      </c>
      <c r="V32" s="12" t="s">
        <v>37</v>
      </c>
      <c r="W32" s="8"/>
      <c r="X32" s="12" t="s">
        <v>37</v>
      </c>
      <c r="Y32" s="8"/>
      <c r="Z32">
        <v>6450</v>
      </c>
    </row>
    <row r="33" spans="1:26" x14ac:dyDescent="0.3">
      <c r="A33" s="15" t="s">
        <v>32</v>
      </c>
      <c r="B33" s="12">
        <v>7.19</v>
      </c>
      <c r="C33" s="8">
        <v>4000</v>
      </c>
      <c r="D33" s="12">
        <v>7.0250000000000004</v>
      </c>
      <c r="E33" s="8">
        <v>5000</v>
      </c>
      <c r="F33" s="12">
        <v>7.1900462178400861</v>
      </c>
      <c r="G33" s="8">
        <v>12982</v>
      </c>
      <c r="H33" s="12">
        <v>6.85</v>
      </c>
      <c r="I33" s="8">
        <v>2000</v>
      </c>
      <c r="J33" s="12">
        <v>6.71</v>
      </c>
      <c r="K33" s="8">
        <v>5000</v>
      </c>
      <c r="L33" s="12">
        <v>6.583333333333333</v>
      </c>
      <c r="M33" s="8">
        <v>3000</v>
      </c>
      <c r="N33" s="12">
        <v>6.4942857142857147</v>
      </c>
      <c r="O33" s="8">
        <v>3500</v>
      </c>
      <c r="P33" s="12">
        <v>6.65</v>
      </c>
      <c r="Q33" s="8">
        <v>4000</v>
      </c>
      <c r="R33" s="12">
        <v>6.92</v>
      </c>
      <c r="S33" s="8">
        <v>4500</v>
      </c>
      <c r="T33" s="12">
        <v>7.0328571428571429</v>
      </c>
      <c r="U33" s="8">
        <v>3500</v>
      </c>
      <c r="V33" s="12">
        <v>6.83</v>
      </c>
      <c r="W33" s="8">
        <v>4000</v>
      </c>
      <c r="X33" s="12">
        <v>6.6618181818181821</v>
      </c>
      <c r="Y33" s="8">
        <v>5500</v>
      </c>
      <c r="Z33">
        <v>56982</v>
      </c>
    </row>
    <row r="34" spans="1:26" ht="17.399999999999999" x14ac:dyDescent="0.35">
      <c r="A34" s="8" t="s">
        <v>38</v>
      </c>
      <c r="B34" s="8"/>
      <c r="C34" s="8">
        <v>65212</v>
      </c>
      <c r="D34" s="8"/>
      <c r="E34" s="8">
        <v>65657.317999999999</v>
      </c>
      <c r="F34" s="8"/>
      <c r="G34" s="8">
        <v>116274.73999999999</v>
      </c>
      <c r="H34" s="8"/>
      <c r="I34" s="8">
        <v>59255</v>
      </c>
      <c r="J34" s="8"/>
      <c r="K34" s="8">
        <v>47950</v>
      </c>
      <c r="L34" s="8"/>
      <c r="M34" s="8">
        <v>60071.199999999997</v>
      </c>
      <c r="N34" s="8"/>
      <c r="O34" s="8">
        <v>47600</v>
      </c>
      <c r="P34" s="8"/>
      <c r="Q34" s="8">
        <v>55600</v>
      </c>
      <c r="R34" s="8"/>
      <c r="S34" s="8">
        <v>83120</v>
      </c>
      <c r="T34" s="8"/>
      <c r="U34" s="8">
        <v>74210.002999999997</v>
      </c>
      <c r="V34" s="8"/>
      <c r="W34" s="8">
        <v>63219.332000000002</v>
      </c>
      <c r="X34" s="8"/>
      <c r="Y34" s="8">
        <v>64826.464999999997</v>
      </c>
      <c r="Z34" s="4">
        <v>802996.05799999996</v>
      </c>
    </row>
  </sheetData>
  <mergeCells count="13">
    <mergeCell ref="A1:Z1"/>
    <mergeCell ref="N2:O2"/>
    <mergeCell ref="P2:Q2"/>
    <mergeCell ref="X2:Y2"/>
    <mergeCell ref="R2:S2"/>
    <mergeCell ref="T2:U2"/>
    <mergeCell ref="V2:W2"/>
    <mergeCell ref="B2:C2"/>
    <mergeCell ref="D2:E2"/>
    <mergeCell ref="F2:G2"/>
    <mergeCell ref="H2:I2"/>
    <mergeCell ref="J2:K2"/>
    <mergeCell ref="L2:M2"/>
  </mergeCells>
  <conditionalFormatting sqref="Z4:Z3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{A983108E-82C2-4E43-8679-E539A5E2E1B5}</x14:id>
        </ext>
      </extLst>
    </cfRule>
  </conditionalFormatting>
  <conditionalFormatting sqref="C34:Y34">
    <cfRule type="dataBar" priority="1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{6CFE2257-87E6-44F7-A462-782DE7AD1F0F}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83108E-82C2-4E43-8679-E539A5E2E1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Z4:Z33</xm:sqref>
        </x14:conditionalFormatting>
        <x14:conditionalFormatting xmlns:xm="http://schemas.microsoft.com/office/excel/2006/main">
          <x14:cfRule type="dataBar" id="{6CFE2257-87E6-44F7-A462-782DE7AD1F0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C34:Y34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2769-8EA7-4127-B844-7FB29A078890}">
  <dimension ref="A1:J26"/>
  <sheetViews>
    <sheetView workbookViewId="0">
      <selection sqref="A1:J1"/>
    </sheetView>
  </sheetViews>
  <sheetFormatPr defaultRowHeight="14.4" x14ac:dyDescent="0.3"/>
  <cols>
    <col min="1" max="1" width="17.33203125" bestFit="1" customWidth="1"/>
    <col min="2" max="10" width="15.7773437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43837</v>
      </c>
      <c r="C2" s="38"/>
      <c r="D2" s="38">
        <v>43844</v>
      </c>
      <c r="E2" s="38"/>
      <c r="F2" s="38">
        <v>43851</v>
      </c>
      <c r="G2" s="38"/>
      <c r="H2" s="38">
        <v>43858</v>
      </c>
      <c r="I2" s="38"/>
    </row>
    <row r="3" spans="1:10" ht="44.4" customHeight="1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8" t="s">
        <v>37</v>
      </c>
      <c r="C4" s="8"/>
      <c r="D4" s="8">
        <v>7.2566666666666668</v>
      </c>
      <c r="E4" s="8">
        <v>3000</v>
      </c>
      <c r="F4" s="8">
        <v>7.19</v>
      </c>
      <c r="G4" s="8">
        <v>1000</v>
      </c>
      <c r="H4" s="8">
        <v>7.15</v>
      </c>
      <c r="I4" s="8">
        <v>1000</v>
      </c>
      <c r="J4" s="8">
        <v>5000</v>
      </c>
    </row>
    <row r="5" spans="1:10" x14ac:dyDescent="0.3">
      <c r="A5" s="15" t="s">
        <v>6</v>
      </c>
      <c r="B5" s="8">
        <v>7.22</v>
      </c>
      <c r="C5" s="8">
        <v>500</v>
      </c>
      <c r="D5" s="8" t="s">
        <v>37</v>
      </c>
      <c r="E5" s="8"/>
      <c r="F5" s="8">
        <v>7.18</v>
      </c>
      <c r="G5" s="8">
        <v>500</v>
      </c>
      <c r="H5" s="8">
        <v>7.24</v>
      </c>
      <c r="I5" s="8">
        <v>500</v>
      </c>
      <c r="J5" s="8">
        <v>1500</v>
      </c>
    </row>
    <row r="6" spans="1:10" x14ac:dyDescent="0.3">
      <c r="A6" s="15" t="s">
        <v>7</v>
      </c>
      <c r="B6" s="8">
        <v>7.17</v>
      </c>
      <c r="C6" s="8">
        <v>1000</v>
      </c>
      <c r="D6" s="8">
        <v>7.29</v>
      </c>
      <c r="E6" s="8">
        <v>1000</v>
      </c>
      <c r="F6" s="8">
        <v>7.18</v>
      </c>
      <c r="G6" s="8">
        <v>1000</v>
      </c>
      <c r="H6" s="8">
        <v>7.17</v>
      </c>
      <c r="I6" s="8">
        <v>1000</v>
      </c>
      <c r="J6" s="8">
        <v>4000</v>
      </c>
    </row>
    <row r="7" spans="1:10" x14ac:dyDescent="0.3">
      <c r="A7" s="15" t="s">
        <v>8</v>
      </c>
      <c r="B7" s="8">
        <v>7.17</v>
      </c>
      <c r="C7" s="8">
        <v>1000</v>
      </c>
      <c r="D7" s="8" t="s">
        <v>37</v>
      </c>
      <c r="E7" s="8"/>
      <c r="F7" s="8" t="s">
        <v>37</v>
      </c>
      <c r="G7" s="8"/>
      <c r="H7" s="8">
        <v>7.18</v>
      </c>
      <c r="I7" s="8">
        <v>1000</v>
      </c>
      <c r="J7" s="8">
        <v>2000</v>
      </c>
    </row>
    <row r="8" spans="1:10" x14ac:dyDescent="0.3">
      <c r="A8" s="15" t="s">
        <v>10</v>
      </c>
      <c r="B8" s="8">
        <v>7.17</v>
      </c>
      <c r="C8" s="8">
        <v>2000</v>
      </c>
      <c r="D8" s="8">
        <v>6.8185000000000002</v>
      </c>
      <c r="E8" s="8">
        <v>1000</v>
      </c>
      <c r="F8" s="8">
        <v>7.17</v>
      </c>
      <c r="G8" s="8">
        <v>1000</v>
      </c>
      <c r="H8" s="8">
        <v>6.8304999999999998</v>
      </c>
      <c r="I8" s="8">
        <v>1500</v>
      </c>
      <c r="J8" s="8">
        <v>5500</v>
      </c>
    </row>
    <row r="9" spans="1:10" x14ac:dyDescent="0.3">
      <c r="A9" s="15" t="s">
        <v>11</v>
      </c>
      <c r="B9" s="8">
        <v>7.17</v>
      </c>
      <c r="C9" s="8">
        <v>1500</v>
      </c>
      <c r="D9" s="8" t="s">
        <v>37</v>
      </c>
      <c r="E9" s="8"/>
      <c r="F9" s="8" t="s">
        <v>37</v>
      </c>
      <c r="G9" s="8"/>
      <c r="H9" s="8">
        <v>7.1666999999999996</v>
      </c>
      <c r="I9" s="8">
        <v>1000</v>
      </c>
      <c r="J9" s="8">
        <v>2500</v>
      </c>
    </row>
    <row r="10" spans="1:10" x14ac:dyDescent="0.3">
      <c r="A10" s="15" t="s">
        <v>12</v>
      </c>
      <c r="B10" s="8">
        <v>7.1849999999999996</v>
      </c>
      <c r="C10" s="8">
        <v>1000</v>
      </c>
      <c r="D10" s="8" t="s">
        <v>37</v>
      </c>
      <c r="E10" s="8"/>
      <c r="F10" s="8">
        <v>7.18</v>
      </c>
      <c r="G10" s="8">
        <v>500</v>
      </c>
      <c r="H10" s="8" t="s">
        <v>37</v>
      </c>
      <c r="I10" s="8"/>
      <c r="J10" s="8">
        <v>1500</v>
      </c>
    </row>
    <row r="11" spans="1:10" x14ac:dyDescent="0.3">
      <c r="A11" s="15" t="s">
        <v>13</v>
      </c>
      <c r="B11" s="8" t="s">
        <v>37</v>
      </c>
      <c r="C11" s="8"/>
      <c r="D11" s="8">
        <v>7.28</v>
      </c>
      <c r="E11" s="8">
        <v>600</v>
      </c>
      <c r="F11" s="8" t="s">
        <v>37</v>
      </c>
      <c r="G11" s="8"/>
      <c r="H11" s="8" t="s">
        <v>37</v>
      </c>
      <c r="I11" s="8"/>
      <c r="J11" s="8">
        <v>600</v>
      </c>
    </row>
    <row r="12" spans="1:10" x14ac:dyDescent="0.3">
      <c r="A12" s="15" t="s">
        <v>14</v>
      </c>
      <c r="B12" s="8">
        <v>7.1752999999999991</v>
      </c>
      <c r="C12" s="8">
        <v>2000</v>
      </c>
      <c r="D12" s="8">
        <v>7.2504999999999997</v>
      </c>
      <c r="E12" s="8">
        <v>1000</v>
      </c>
      <c r="F12" s="8">
        <v>7.1733500000000001</v>
      </c>
      <c r="G12" s="8">
        <v>2000</v>
      </c>
      <c r="H12" s="8">
        <v>7.1844999999999999</v>
      </c>
      <c r="I12" s="8">
        <v>2000</v>
      </c>
      <c r="J12" s="8">
        <v>7000</v>
      </c>
    </row>
    <row r="13" spans="1:10" x14ac:dyDescent="0.3">
      <c r="A13" s="15" t="s">
        <v>15</v>
      </c>
      <c r="B13" s="8" t="s">
        <v>37</v>
      </c>
      <c r="C13" s="8"/>
      <c r="D13" s="8">
        <v>7.28</v>
      </c>
      <c r="E13" s="8">
        <v>500</v>
      </c>
      <c r="F13" s="8" t="s">
        <v>37</v>
      </c>
      <c r="G13" s="8"/>
      <c r="H13" s="8">
        <v>7.160000000000001</v>
      </c>
      <c r="I13" s="8">
        <v>420</v>
      </c>
      <c r="J13" s="8">
        <v>920</v>
      </c>
    </row>
    <row r="14" spans="1:10" x14ac:dyDescent="0.3">
      <c r="A14" s="15" t="s">
        <v>16</v>
      </c>
      <c r="B14" s="8" t="s">
        <v>37</v>
      </c>
      <c r="C14" s="8"/>
      <c r="D14" s="8">
        <v>7.29</v>
      </c>
      <c r="E14" s="8">
        <v>1000</v>
      </c>
      <c r="F14" s="8" t="s">
        <v>37</v>
      </c>
      <c r="G14" s="8"/>
      <c r="H14" s="8" t="s">
        <v>37</v>
      </c>
      <c r="I14" s="8"/>
      <c r="J14" s="8">
        <v>1000</v>
      </c>
    </row>
    <row r="15" spans="1:10" x14ac:dyDescent="0.3">
      <c r="A15" s="15" t="s">
        <v>17</v>
      </c>
      <c r="B15" s="8" t="s">
        <v>37</v>
      </c>
      <c r="C15" s="8"/>
      <c r="D15" s="8">
        <v>7.27</v>
      </c>
      <c r="E15" s="8">
        <v>3000</v>
      </c>
      <c r="F15" s="8">
        <v>7.2408999999999999</v>
      </c>
      <c r="G15" s="8">
        <v>3000</v>
      </c>
      <c r="H15" s="8" t="s">
        <v>37</v>
      </c>
      <c r="I15" s="8"/>
      <c r="J15" s="8">
        <v>6000</v>
      </c>
    </row>
    <row r="16" spans="1:10" x14ac:dyDescent="0.3">
      <c r="A16" s="15" t="s">
        <v>22</v>
      </c>
      <c r="B16" s="8" t="s">
        <v>37</v>
      </c>
      <c r="C16" s="8"/>
      <c r="D16" s="8" t="s">
        <v>37</v>
      </c>
      <c r="E16" s="8"/>
      <c r="F16" s="8" t="s">
        <v>37</v>
      </c>
      <c r="G16" s="8"/>
      <c r="H16" s="8">
        <v>6.8</v>
      </c>
      <c r="I16" s="8">
        <v>500</v>
      </c>
      <c r="J16" s="8">
        <v>500</v>
      </c>
    </row>
    <row r="17" spans="1:10" x14ac:dyDescent="0.3">
      <c r="A17" s="15" t="s">
        <v>23</v>
      </c>
      <c r="B17" s="8" t="s">
        <v>37</v>
      </c>
      <c r="C17" s="8"/>
      <c r="D17" s="8" t="s">
        <v>37</v>
      </c>
      <c r="E17" s="8"/>
      <c r="F17" s="8">
        <v>7.01</v>
      </c>
      <c r="G17" s="8">
        <v>100</v>
      </c>
      <c r="H17" s="8" t="s">
        <v>37</v>
      </c>
      <c r="I17" s="8"/>
      <c r="J17" s="8">
        <v>100</v>
      </c>
    </row>
    <row r="18" spans="1:10" x14ac:dyDescent="0.3">
      <c r="A18" s="15" t="s">
        <v>24</v>
      </c>
      <c r="B18" s="8">
        <v>7.17</v>
      </c>
      <c r="C18" s="8">
        <v>1500</v>
      </c>
      <c r="D18" s="8">
        <v>7.3571999999999997</v>
      </c>
      <c r="E18" s="8">
        <v>700</v>
      </c>
      <c r="F18" s="8" t="s">
        <v>37</v>
      </c>
      <c r="G18" s="8"/>
      <c r="H18" s="8">
        <v>7.22</v>
      </c>
      <c r="I18" s="8">
        <v>600</v>
      </c>
      <c r="J18" s="8">
        <v>2800</v>
      </c>
    </row>
    <row r="19" spans="1:10" x14ac:dyDescent="0.3">
      <c r="A19" s="15" t="s">
        <v>25</v>
      </c>
      <c r="B19" s="8">
        <v>7.17</v>
      </c>
      <c r="C19" s="8">
        <v>1000</v>
      </c>
      <c r="D19" s="8">
        <v>7.27</v>
      </c>
      <c r="E19" s="8">
        <v>500</v>
      </c>
      <c r="F19" s="8" t="s">
        <v>37</v>
      </c>
      <c r="G19" s="8"/>
      <c r="H19" s="8">
        <v>6.86</v>
      </c>
      <c r="I19" s="8">
        <v>750</v>
      </c>
      <c r="J19" s="8">
        <v>2250</v>
      </c>
    </row>
    <row r="20" spans="1:10" x14ac:dyDescent="0.3">
      <c r="A20" s="15" t="s">
        <v>26</v>
      </c>
      <c r="B20" s="8" t="s">
        <v>37</v>
      </c>
      <c r="C20" s="8"/>
      <c r="D20" s="8">
        <v>7.28</v>
      </c>
      <c r="E20" s="8">
        <v>142</v>
      </c>
      <c r="F20" s="8" t="s">
        <v>37</v>
      </c>
      <c r="G20" s="8"/>
      <c r="H20" s="8" t="s">
        <v>37</v>
      </c>
      <c r="I20" s="8"/>
      <c r="J20" s="8">
        <v>142</v>
      </c>
    </row>
    <row r="21" spans="1:10" x14ac:dyDescent="0.3">
      <c r="A21" s="15" t="s">
        <v>27</v>
      </c>
      <c r="B21" s="8">
        <v>7.19</v>
      </c>
      <c r="C21" s="8">
        <v>2000</v>
      </c>
      <c r="D21" s="8">
        <v>7.2789000000000001</v>
      </c>
      <c r="E21" s="8">
        <v>3000</v>
      </c>
      <c r="F21" s="8" t="s">
        <v>37</v>
      </c>
      <c r="G21" s="8"/>
      <c r="H21" s="8">
        <v>7.1597</v>
      </c>
      <c r="I21" s="8">
        <v>2000</v>
      </c>
      <c r="J21" s="8">
        <v>7000</v>
      </c>
    </row>
    <row r="22" spans="1:10" x14ac:dyDescent="0.3">
      <c r="A22" s="15" t="s">
        <v>28</v>
      </c>
      <c r="B22" s="8" t="s">
        <v>37</v>
      </c>
      <c r="C22" s="8"/>
      <c r="D22" s="8">
        <v>7.31</v>
      </c>
      <c r="E22" s="8">
        <v>2000</v>
      </c>
      <c r="F22" s="8" t="s">
        <v>37</v>
      </c>
      <c r="G22" s="8"/>
      <c r="H22" s="8">
        <v>7.2001999999999997</v>
      </c>
      <c r="I22" s="8">
        <v>1000</v>
      </c>
      <c r="J22" s="8">
        <v>3000</v>
      </c>
    </row>
    <row r="23" spans="1:10" x14ac:dyDescent="0.3">
      <c r="A23" s="15" t="s">
        <v>29</v>
      </c>
      <c r="B23" s="8" t="s">
        <v>37</v>
      </c>
      <c r="C23" s="8"/>
      <c r="D23" s="8" t="s">
        <v>37</v>
      </c>
      <c r="E23" s="8"/>
      <c r="F23" s="8" t="s">
        <v>37</v>
      </c>
      <c r="G23" s="8"/>
      <c r="H23" s="8">
        <v>7.17</v>
      </c>
      <c r="I23" s="8">
        <v>400</v>
      </c>
      <c r="J23" s="8">
        <v>400</v>
      </c>
    </row>
    <row r="24" spans="1:10" x14ac:dyDescent="0.3">
      <c r="A24" s="15" t="s">
        <v>30</v>
      </c>
      <c r="B24" s="8">
        <v>7.18</v>
      </c>
      <c r="C24" s="8">
        <v>3000</v>
      </c>
      <c r="D24" s="8">
        <v>7.22</v>
      </c>
      <c r="E24" s="8">
        <v>2000</v>
      </c>
      <c r="F24" s="8" t="s">
        <v>37</v>
      </c>
      <c r="G24" s="8"/>
      <c r="H24" s="8">
        <v>7.18</v>
      </c>
      <c r="I24" s="8">
        <v>2500</v>
      </c>
      <c r="J24" s="8">
        <v>7500</v>
      </c>
    </row>
    <row r="25" spans="1:10" x14ac:dyDescent="0.3">
      <c r="A25" s="15" t="s">
        <v>32</v>
      </c>
      <c r="B25" s="8" t="s">
        <v>37</v>
      </c>
      <c r="C25" s="8"/>
      <c r="D25" s="8">
        <v>7.23</v>
      </c>
      <c r="E25" s="8">
        <v>2000</v>
      </c>
      <c r="F25" s="8" t="s">
        <v>37</v>
      </c>
      <c r="G25" s="8"/>
      <c r="H25" s="8">
        <v>7.15</v>
      </c>
      <c r="I25" s="8">
        <v>2000</v>
      </c>
      <c r="J25" s="8">
        <v>4000</v>
      </c>
    </row>
    <row r="26" spans="1:10" ht="15" thickBot="1" x14ac:dyDescent="0.35">
      <c r="A26" s="30" t="s">
        <v>38</v>
      </c>
      <c r="B26" s="29"/>
      <c r="C26" s="27">
        <v>16500</v>
      </c>
      <c r="D26" s="28"/>
      <c r="E26" s="27">
        <v>21442</v>
      </c>
      <c r="F26" s="28"/>
      <c r="G26" s="27">
        <v>9100</v>
      </c>
      <c r="H26" s="28"/>
      <c r="I26" s="27">
        <v>18170</v>
      </c>
      <c r="J26" s="26">
        <v>65212</v>
      </c>
    </row>
  </sheetData>
  <mergeCells count="5">
    <mergeCell ref="B2:C2"/>
    <mergeCell ref="D2:E2"/>
    <mergeCell ref="F2:G2"/>
    <mergeCell ref="H2:I2"/>
    <mergeCell ref="A1:J1"/>
  </mergeCells>
  <conditionalFormatting sqref="J4:J2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{2C757EF1-16F3-4EB1-B5FB-BD9188EDD3B9}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757EF1-16F3-4EB1-B5FB-BD9188EDD3B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8698-AD9E-438C-87F4-6CF0F0DB75E5}">
  <dimension ref="A1:J32"/>
  <sheetViews>
    <sheetView workbookViewId="0">
      <selection sqref="A1:J1"/>
    </sheetView>
  </sheetViews>
  <sheetFormatPr defaultRowHeight="14.4" x14ac:dyDescent="0.3"/>
  <cols>
    <col min="1" max="10" width="17.3320312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43865</v>
      </c>
      <c r="C2" s="38"/>
      <c r="D2" s="38">
        <v>43872</v>
      </c>
      <c r="E2" s="38"/>
      <c r="F2" s="38">
        <v>43878</v>
      </c>
      <c r="G2" s="38"/>
      <c r="H2" s="38">
        <v>43886</v>
      </c>
      <c r="I2" s="38"/>
    </row>
    <row r="3" spans="1:10" ht="44.4" customHeight="1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8">
        <v>7.16</v>
      </c>
      <c r="C4" s="8">
        <v>2000</v>
      </c>
      <c r="D4" s="8">
        <v>7.0499999999999989</v>
      </c>
      <c r="E4" s="8">
        <v>428.017</v>
      </c>
      <c r="F4" s="8" t="s">
        <v>37</v>
      </c>
      <c r="G4" s="8"/>
      <c r="H4" s="8">
        <v>7.02</v>
      </c>
      <c r="I4" s="8">
        <v>1000</v>
      </c>
      <c r="J4" s="8">
        <v>3428.0169999999998</v>
      </c>
    </row>
    <row r="5" spans="1:10" x14ac:dyDescent="0.3">
      <c r="A5" s="15" t="s">
        <v>5</v>
      </c>
      <c r="B5" s="8" t="s">
        <v>37</v>
      </c>
      <c r="C5" s="8"/>
      <c r="D5" s="8" t="s">
        <v>37</v>
      </c>
      <c r="E5" s="8"/>
      <c r="F5" s="8" t="s">
        <v>37</v>
      </c>
      <c r="G5" s="8"/>
      <c r="H5" s="8">
        <v>6.99</v>
      </c>
      <c r="I5" s="8">
        <v>87</v>
      </c>
      <c r="J5" s="8">
        <v>87</v>
      </c>
    </row>
    <row r="6" spans="1:10" x14ac:dyDescent="0.3">
      <c r="A6" s="15" t="s">
        <v>6</v>
      </c>
      <c r="B6" s="8">
        <v>7.11</v>
      </c>
      <c r="C6" s="8">
        <v>500</v>
      </c>
      <c r="D6" s="8" t="s">
        <v>37</v>
      </c>
      <c r="E6" s="8"/>
      <c r="F6" s="8">
        <v>6.9</v>
      </c>
      <c r="G6" s="8">
        <v>500</v>
      </c>
      <c r="H6" s="8">
        <v>7.02</v>
      </c>
      <c r="I6" s="8">
        <v>500</v>
      </c>
      <c r="J6" s="8">
        <v>1500</v>
      </c>
    </row>
    <row r="7" spans="1:10" x14ac:dyDescent="0.3">
      <c r="A7" s="15" t="s">
        <v>7</v>
      </c>
      <c r="B7" s="8">
        <v>7.14</v>
      </c>
      <c r="C7" s="8">
        <v>1000</v>
      </c>
      <c r="D7" s="8">
        <v>7.02</v>
      </c>
      <c r="E7" s="8">
        <v>959</v>
      </c>
      <c r="F7" s="8" t="s">
        <v>37</v>
      </c>
      <c r="G7" s="8"/>
      <c r="H7" s="8" t="s">
        <v>37</v>
      </c>
      <c r="I7" s="8"/>
      <c r="J7" s="8">
        <v>1959</v>
      </c>
    </row>
    <row r="8" spans="1:10" x14ac:dyDescent="0.3">
      <c r="A8" s="15" t="s">
        <v>9</v>
      </c>
      <c r="B8" s="8" t="s">
        <v>37</v>
      </c>
      <c r="C8" s="8"/>
      <c r="D8" s="8" t="s">
        <v>37</v>
      </c>
      <c r="E8" s="8"/>
      <c r="F8" s="8">
        <v>6.9</v>
      </c>
      <c r="G8" s="8">
        <v>100</v>
      </c>
      <c r="H8" s="8">
        <v>6.99</v>
      </c>
      <c r="I8" s="8">
        <v>75</v>
      </c>
      <c r="J8" s="8">
        <v>175</v>
      </c>
    </row>
    <row r="9" spans="1:10" x14ac:dyDescent="0.3">
      <c r="A9" s="15" t="s">
        <v>10</v>
      </c>
      <c r="B9" s="8">
        <v>7.1</v>
      </c>
      <c r="C9" s="8">
        <v>1000</v>
      </c>
      <c r="D9" s="8" t="s">
        <v>37</v>
      </c>
      <c r="E9" s="8"/>
      <c r="F9" s="8" t="s">
        <v>37</v>
      </c>
      <c r="G9" s="8"/>
      <c r="H9" s="8">
        <v>6.7003000000000004</v>
      </c>
      <c r="I9" s="8">
        <v>1500</v>
      </c>
      <c r="J9" s="8">
        <v>2500</v>
      </c>
    </row>
    <row r="10" spans="1:10" x14ac:dyDescent="0.3">
      <c r="A10" s="15" t="s">
        <v>11</v>
      </c>
      <c r="B10" s="8" t="s">
        <v>37</v>
      </c>
      <c r="C10" s="8"/>
      <c r="D10" s="8">
        <v>7.03</v>
      </c>
      <c r="E10" s="8">
        <v>500</v>
      </c>
      <c r="F10" s="8" t="s">
        <v>37</v>
      </c>
      <c r="G10" s="8"/>
      <c r="H10" s="8">
        <v>6.96</v>
      </c>
      <c r="I10" s="8">
        <v>1000</v>
      </c>
      <c r="J10" s="8">
        <v>1500</v>
      </c>
    </row>
    <row r="11" spans="1:10" x14ac:dyDescent="0.3">
      <c r="A11" s="15" t="s">
        <v>12</v>
      </c>
      <c r="B11" s="8">
        <v>7.11</v>
      </c>
      <c r="C11" s="8">
        <v>500</v>
      </c>
      <c r="D11" s="8" t="s">
        <v>37</v>
      </c>
      <c r="E11" s="8"/>
      <c r="F11" s="8" t="s">
        <v>37</v>
      </c>
      <c r="G11" s="8"/>
      <c r="H11" s="8">
        <v>6.95</v>
      </c>
      <c r="I11" s="8">
        <v>1000</v>
      </c>
      <c r="J11" s="8">
        <v>1500</v>
      </c>
    </row>
    <row r="12" spans="1:10" x14ac:dyDescent="0.3">
      <c r="A12" s="15" t="s">
        <v>13</v>
      </c>
      <c r="B12" s="8">
        <v>7.1</v>
      </c>
      <c r="C12" s="8">
        <v>600</v>
      </c>
      <c r="D12" s="8" t="s">
        <v>37</v>
      </c>
      <c r="E12" s="8"/>
      <c r="F12" s="8" t="s">
        <v>37</v>
      </c>
      <c r="G12" s="8"/>
      <c r="H12" s="8" t="s">
        <v>37</v>
      </c>
      <c r="I12" s="8"/>
      <c r="J12" s="8">
        <v>600</v>
      </c>
    </row>
    <row r="13" spans="1:10" x14ac:dyDescent="0.3">
      <c r="A13" s="15" t="s">
        <v>51</v>
      </c>
      <c r="B13" s="8" t="s">
        <v>37</v>
      </c>
      <c r="C13" s="8"/>
      <c r="D13" s="8" t="s">
        <v>37</v>
      </c>
      <c r="E13" s="8"/>
      <c r="F13" s="8" t="s">
        <v>37</v>
      </c>
      <c r="G13" s="8"/>
      <c r="H13" s="8">
        <v>7.05</v>
      </c>
      <c r="I13" s="8">
        <v>1000</v>
      </c>
      <c r="J13" s="8">
        <v>1000</v>
      </c>
    </row>
    <row r="14" spans="1:10" x14ac:dyDescent="0.3">
      <c r="A14" s="15" t="s">
        <v>14</v>
      </c>
      <c r="B14" s="8">
        <v>7.1671499999999995</v>
      </c>
      <c r="C14" s="8">
        <v>2000</v>
      </c>
      <c r="D14" s="8" t="s">
        <v>37</v>
      </c>
      <c r="E14" s="8"/>
      <c r="F14" s="8">
        <v>6.9</v>
      </c>
      <c r="G14" s="8">
        <v>2000</v>
      </c>
      <c r="H14" s="8">
        <v>6.97</v>
      </c>
      <c r="I14" s="8">
        <v>2000</v>
      </c>
      <c r="J14" s="8">
        <v>6000</v>
      </c>
    </row>
    <row r="15" spans="1:10" x14ac:dyDescent="0.3">
      <c r="A15" s="15" t="s">
        <v>15</v>
      </c>
      <c r="B15" s="8" t="s">
        <v>37</v>
      </c>
      <c r="C15" s="8"/>
      <c r="D15" s="8">
        <v>7.03</v>
      </c>
      <c r="E15" s="8">
        <v>1000</v>
      </c>
      <c r="F15" s="8" t="s">
        <v>37</v>
      </c>
      <c r="G15" s="8"/>
      <c r="H15" s="8" t="s">
        <v>37</v>
      </c>
      <c r="I15" s="8"/>
      <c r="J15" s="8">
        <v>1000</v>
      </c>
    </row>
    <row r="16" spans="1:10" x14ac:dyDescent="0.3">
      <c r="A16" s="15" t="s">
        <v>16</v>
      </c>
      <c r="B16" s="8">
        <v>7.09</v>
      </c>
      <c r="C16" s="8">
        <v>1000</v>
      </c>
      <c r="D16" s="8" t="s">
        <v>37</v>
      </c>
      <c r="E16" s="8"/>
      <c r="F16" s="8" t="s">
        <v>37</v>
      </c>
      <c r="G16" s="8"/>
      <c r="H16" s="8">
        <v>6.96</v>
      </c>
      <c r="I16" s="8">
        <v>2000</v>
      </c>
      <c r="J16" s="8">
        <v>3000</v>
      </c>
    </row>
    <row r="17" spans="1:10" x14ac:dyDescent="0.3">
      <c r="A17" s="15" t="s">
        <v>17</v>
      </c>
      <c r="B17" s="8" t="s">
        <v>37</v>
      </c>
      <c r="C17" s="8"/>
      <c r="D17" s="8">
        <v>7</v>
      </c>
      <c r="E17" s="8">
        <v>2998.3009999999999</v>
      </c>
      <c r="F17" s="8">
        <v>6.97</v>
      </c>
      <c r="G17" s="8">
        <v>3000</v>
      </c>
      <c r="H17" s="8">
        <v>6.98</v>
      </c>
      <c r="I17" s="8">
        <v>6000</v>
      </c>
      <c r="J17" s="8">
        <v>11998.300999999999</v>
      </c>
    </row>
    <row r="18" spans="1:10" x14ac:dyDescent="0.3">
      <c r="A18" s="15" t="s">
        <v>18</v>
      </c>
      <c r="B18" s="8" t="s">
        <v>37</v>
      </c>
      <c r="C18" s="8"/>
      <c r="D18" s="8" t="s">
        <v>37</v>
      </c>
      <c r="E18" s="8"/>
      <c r="F18" s="8">
        <v>6.9</v>
      </c>
      <c r="G18" s="8">
        <v>300</v>
      </c>
      <c r="H18" s="8">
        <v>6.99</v>
      </c>
      <c r="I18" s="8">
        <v>100</v>
      </c>
      <c r="J18" s="8">
        <v>400</v>
      </c>
    </row>
    <row r="19" spans="1:10" x14ac:dyDescent="0.3">
      <c r="A19" s="15" t="s">
        <v>19</v>
      </c>
      <c r="B19" s="8" t="s">
        <v>37</v>
      </c>
      <c r="C19" s="8"/>
      <c r="D19" s="8" t="s">
        <v>37</v>
      </c>
      <c r="E19" s="8"/>
      <c r="F19" s="8" t="s">
        <v>37</v>
      </c>
      <c r="G19" s="8"/>
      <c r="H19" s="8">
        <v>7.04</v>
      </c>
      <c r="I19" s="8">
        <v>150</v>
      </c>
      <c r="J19" s="8">
        <v>150</v>
      </c>
    </row>
    <row r="20" spans="1:10" x14ac:dyDescent="0.3">
      <c r="A20" s="15" t="s">
        <v>20</v>
      </c>
      <c r="B20" s="8">
        <v>7.1099999999999994</v>
      </c>
      <c r="C20" s="8">
        <v>90</v>
      </c>
      <c r="D20" s="8" t="s">
        <v>37</v>
      </c>
      <c r="E20" s="8"/>
      <c r="F20" s="8" t="s">
        <v>37</v>
      </c>
      <c r="G20" s="8"/>
      <c r="H20" s="8" t="s">
        <v>37</v>
      </c>
      <c r="I20" s="8"/>
      <c r="J20" s="8">
        <v>90</v>
      </c>
    </row>
    <row r="21" spans="1:10" x14ac:dyDescent="0.3">
      <c r="A21" s="15" t="s">
        <v>21</v>
      </c>
      <c r="B21" s="8" t="s">
        <v>37</v>
      </c>
      <c r="C21" s="8"/>
      <c r="D21" s="8">
        <v>7.03</v>
      </c>
      <c r="E21" s="8">
        <v>150</v>
      </c>
      <c r="F21" s="8" t="s">
        <v>37</v>
      </c>
      <c r="G21" s="8"/>
      <c r="H21" s="8" t="s">
        <v>37</v>
      </c>
      <c r="I21" s="8"/>
      <c r="J21" s="8">
        <v>150</v>
      </c>
    </row>
    <row r="22" spans="1:10" x14ac:dyDescent="0.3">
      <c r="A22" s="15" t="s">
        <v>22</v>
      </c>
      <c r="B22" s="8" t="s">
        <v>37</v>
      </c>
      <c r="C22" s="8"/>
      <c r="D22" s="8" t="s">
        <v>37</v>
      </c>
      <c r="E22" s="8"/>
      <c r="F22" s="8">
        <v>5.78</v>
      </c>
      <c r="G22" s="8">
        <v>1000</v>
      </c>
      <c r="H22" s="8" t="s">
        <v>37</v>
      </c>
      <c r="I22" s="8"/>
      <c r="J22" s="8">
        <v>1000</v>
      </c>
    </row>
    <row r="23" spans="1:10" x14ac:dyDescent="0.3">
      <c r="A23" s="15" t="s">
        <v>23</v>
      </c>
      <c r="B23" s="8" t="s">
        <v>37</v>
      </c>
      <c r="C23" s="8"/>
      <c r="D23" s="8">
        <v>7.03</v>
      </c>
      <c r="E23" s="8">
        <v>100</v>
      </c>
      <c r="F23" s="8" t="s">
        <v>37</v>
      </c>
      <c r="G23" s="8"/>
      <c r="H23" s="8" t="s">
        <v>37</v>
      </c>
      <c r="I23" s="8"/>
      <c r="J23" s="8">
        <v>100</v>
      </c>
    </row>
    <row r="24" spans="1:10" x14ac:dyDescent="0.3">
      <c r="A24" s="15" t="s">
        <v>24</v>
      </c>
      <c r="B24" s="8">
        <v>7.17</v>
      </c>
      <c r="C24" s="8">
        <v>700</v>
      </c>
      <c r="D24" s="8" t="s">
        <v>37</v>
      </c>
      <c r="E24" s="8"/>
      <c r="F24" s="8">
        <v>6.92</v>
      </c>
      <c r="G24" s="8">
        <v>600</v>
      </c>
      <c r="H24" s="8" t="s">
        <v>37</v>
      </c>
      <c r="I24" s="8"/>
      <c r="J24" s="8">
        <v>1300</v>
      </c>
    </row>
    <row r="25" spans="1:10" x14ac:dyDescent="0.3">
      <c r="A25" s="15" t="s">
        <v>25</v>
      </c>
      <c r="B25" s="8">
        <v>6.89</v>
      </c>
      <c r="C25" s="8">
        <v>1000</v>
      </c>
      <c r="D25" s="8">
        <v>7.03</v>
      </c>
      <c r="E25" s="8">
        <v>500</v>
      </c>
      <c r="F25" s="8" t="s">
        <v>37</v>
      </c>
      <c r="G25" s="8"/>
      <c r="H25" s="8">
        <v>6.97</v>
      </c>
      <c r="I25" s="8">
        <v>1000</v>
      </c>
      <c r="J25" s="8">
        <v>2500</v>
      </c>
    </row>
    <row r="26" spans="1:10" x14ac:dyDescent="0.3">
      <c r="A26" s="15" t="s">
        <v>27</v>
      </c>
      <c r="B26" s="8">
        <v>7.06</v>
      </c>
      <c r="C26" s="8">
        <v>2000</v>
      </c>
      <c r="D26" s="8">
        <v>7.0175000000000001</v>
      </c>
      <c r="E26" s="8">
        <v>1500</v>
      </c>
      <c r="F26" s="8">
        <v>6.9082999999999997</v>
      </c>
      <c r="G26" s="8">
        <v>1000</v>
      </c>
      <c r="H26" s="8">
        <v>6.9409000000000001</v>
      </c>
      <c r="I26" s="8">
        <v>1000</v>
      </c>
      <c r="J26" s="8">
        <v>5500</v>
      </c>
    </row>
    <row r="27" spans="1:10" x14ac:dyDescent="0.3">
      <c r="A27" s="15" t="s">
        <v>28</v>
      </c>
      <c r="B27" s="8" t="s">
        <v>37</v>
      </c>
      <c r="C27" s="8"/>
      <c r="D27" s="8">
        <v>7.0178000000000003</v>
      </c>
      <c r="E27" s="8">
        <v>2000</v>
      </c>
      <c r="F27" s="8" t="s">
        <v>37</v>
      </c>
      <c r="G27" s="8"/>
      <c r="H27" s="8" t="s">
        <v>37</v>
      </c>
      <c r="I27" s="8"/>
      <c r="J27" s="8">
        <v>2000</v>
      </c>
    </row>
    <row r="28" spans="1:10" x14ac:dyDescent="0.3">
      <c r="A28" s="15" t="s">
        <v>29</v>
      </c>
      <c r="B28" s="8" t="s">
        <v>37</v>
      </c>
      <c r="C28" s="8"/>
      <c r="D28" s="8" t="s">
        <v>37</v>
      </c>
      <c r="E28" s="8"/>
      <c r="F28" s="8" t="s">
        <v>37</v>
      </c>
      <c r="G28" s="8"/>
      <c r="H28" s="8">
        <v>6.98</v>
      </c>
      <c r="I28" s="8">
        <v>470</v>
      </c>
      <c r="J28" s="8">
        <v>470</v>
      </c>
    </row>
    <row r="29" spans="1:10" x14ac:dyDescent="0.3">
      <c r="A29" s="15" t="s">
        <v>30</v>
      </c>
      <c r="B29" s="8">
        <v>7.14</v>
      </c>
      <c r="C29" s="8">
        <v>2250</v>
      </c>
      <c r="D29" s="8">
        <v>7.09</v>
      </c>
      <c r="E29" s="8">
        <v>2750</v>
      </c>
      <c r="F29" s="8">
        <v>6.91</v>
      </c>
      <c r="G29" s="8">
        <v>2250</v>
      </c>
      <c r="H29" s="8">
        <v>7.03</v>
      </c>
      <c r="I29" s="8">
        <v>2750</v>
      </c>
      <c r="J29" s="8">
        <v>10000</v>
      </c>
    </row>
    <row r="30" spans="1:10" x14ac:dyDescent="0.3">
      <c r="A30" s="15" t="s">
        <v>31</v>
      </c>
      <c r="B30" s="8">
        <v>7.11</v>
      </c>
      <c r="C30" s="8">
        <v>250</v>
      </c>
      <c r="D30" s="8">
        <v>7.04</v>
      </c>
      <c r="E30" s="8">
        <v>250</v>
      </c>
      <c r="F30" s="8">
        <v>6.9</v>
      </c>
      <c r="G30" s="8">
        <v>250</v>
      </c>
      <c r="H30" s="8" t="s">
        <v>37</v>
      </c>
      <c r="I30" s="8"/>
      <c r="J30" s="8">
        <v>750</v>
      </c>
    </row>
    <row r="31" spans="1:10" ht="15" thickBot="1" x14ac:dyDescent="0.35">
      <c r="A31" s="15" t="s">
        <v>32</v>
      </c>
      <c r="B31" s="8" t="s">
        <v>37</v>
      </c>
      <c r="C31" s="5"/>
      <c r="D31" s="8">
        <v>7.1</v>
      </c>
      <c r="E31" s="5">
        <v>2500</v>
      </c>
      <c r="F31" s="8" t="s">
        <v>37</v>
      </c>
      <c r="G31" s="5"/>
      <c r="H31" s="8">
        <v>6.95</v>
      </c>
      <c r="I31" s="5">
        <v>2500</v>
      </c>
      <c r="J31" s="8">
        <v>5000</v>
      </c>
    </row>
    <row r="32" spans="1:10" ht="15" thickBot="1" x14ac:dyDescent="0.35">
      <c r="A32" s="8" t="s">
        <v>38</v>
      </c>
      <c r="B32" s="20"/>
      <c r="C32" s="14">
        <v>14890</v>
      </c>
      <c r="D32" s="13"/>
      <c r="E32" s="14">
        <v>15635.317999999999</v>
      </c>
      <c r="F32" s="13"/>
      <c r="G32" s="14">
        <v>11000</v>
      </c>
      <c r="H32" s="13"/>
      <c r="I32" s="14">
        <v>24132</v>
      </c>
      <c r="J32" s="26">
        <v>65657.317999999999</v>
      </c>
    </row>
  </sheetData>
  <mergeCells count="5">
    <mergeCell ref="B2:C2"/>
    <mergeCell ref="D2:E2"/>
    <mergeCell ref="F2:G2"/>
    <mergeCell ref="H2:I2"/>
    <mergeCell ref="A1:J1"/>
  </mergeCells>
  <conditionalFormatting sqref="J4:J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{87EF5D86-5C89-43E5-84DF-F27206AB5CA1}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7EF5D86-5C89-43E5-84DF-F27206AB5C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0FF7-1EEE-4854-85A7-9C893B709C0B}">
  <dimension ref="A1:N34"/>
  <sheetViews>
    <sheetView workbookViewId="0">
      <selection sqref="A1:N1"/>
    </sheetView>
  </sheetViews>
  <sheetFormatPr defaultColWidth="16.44140625" defaultRowHeight="14.4" x14ac:dyDescent="0.3"/>
  <sheetData>
    <row r="1" spans="1:14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x14ac:dyDescent="0.3">
      <c r="B2" s="38">
        <v>43893</v>
      </c>
      <c r="C2" s="38"/>
      <c r="D2" s="38">
        <v>43899</v>
      </c>
      <c r="E2" s="38"/>
      <c r="F2" s="38">
        <v>43907</v>
      </c>
      <c r="G2" s="38"/>
      <c r="H2" s="38">
        <v>43913</v>
      </c>
      <c r="I2" s="38"/>
      <c r="J2" s="38">
        <v>43914</v>
      </c>
      <c r="K2" s="38"/>
      <c r="L2" s="38">
        <v>43920</v>
      </c>
      <c r="M2" s="38"/>
    </row>
    <row r="3" spans="1:14" s="3" customFormat="1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6" t="s">
        <v>34</v>
      </c>
      <c r="K3" s="16" t="s">
        <v>35</v>
      </c>
      <c r="L3" s="16" t="s">
        <v>34</v>
      </c>
      <c r="M3" s="16" t="s">
        <v>35</v>
      </c>
      <c r="N3" s="17" t="s">
        <v>36</v>
      </c>
    </row>
    <row r="4" spans="1:14" x14ac:dyDescent="0.3">
      <c r="A4" s="15" t="s">
        <v>4</v>
      </c>
      <c r="B4" s="8">
        <v>7.1139999999999999</v>
      </c>
      <c r="C4" s="8">
        <v>2500</v>
      </c>
      <c r="D4" s="8">
        <v>6.88</v>
      </c>
      <c r="E4" s="8">
        <v>2000</v>
      </c>
      <c r="F4" s="8" t="s">
        <v>37</v>
      </c>
      <c r="G4" s="8"/>
      <c r="H4" s="8" t="s">
        <v>37</v>
      </c>
      <c r="I4" s="8"/>
      <c r="J4" s="8" t="s">
        <v>37</v>
      </c>
      <c r="K4" s="8"/>
      <c r="L4" s="8">
        <v>7.8</v>
      </c>
      <c r="M4" s="8">
        <v>520</v>
      </c>
      <c r="N4" s="8">
        <v>5020</v>
      </c>
    </row>
    <row r="5" spans="1:14" x14ac:dyDescent="0.3">
      <c r="A5" s="15" t="s">
        <v>5</v>
      </c>
      <c r="B5" s="8" t="s">
        <v>37</v>
      </c>
      <c r="C5" s="8"/>
      <c r="D5" s="8" t="s">
        <v>37</v>
      </c>
      <c r="E5" s="8"/>
      <c r="F5" s="8">
        <v>7.2000000000000011</v>
      </c>
      <c r="G5" s="8">
        <v>807</v>
      </c>
      <c r="H5" s="8" t="s">
        <v>37</v>
      </c>
      <c r="I5" s="8"/>
      <c r="J5" s="8" t="s">
        <v>37</v>
      </c>
      <c r="K5" s="8"/>
      <c r="L5" s="8" t="s">
        <v>37</v>
      </c>
      <c r="M5" s="8"/>
      <c r="N5" s="8">
        <v>807</v>
      </c>
    </row>
    <row r="6" spans="1:14" x14ac:dyDescent="0.3">
      <c r="A6" s="15" t="s">
        <v>6</v>
      </c>
      <c r="B6" s="8">
        <v>7.05</v>
      </c>
      <c r="C6" s="8">
        <v>357</v>
      </c>
      <c r="D6" s="8">
        <v>6.95</v>
      </c>
      <c r="E6" s="8">
        <v>500</v>
      </c>
      <c r="F6" s="8">
        <v>7.2</v>
      </c>
      <c r="G6" s="8">
        <v>949</v>
      </c>
      <c r="H6" s="8">
        <v>7.5</v>
      </c>
      <c r="I6" s="8">
        <v>500</v>
      </c>
      <c r="J6" s="8" t="s">
        <v>37</v>
      </c>
      <c r="K6" s="8"/>
      <c r="L6" s="8" t="s">
        <v>37</v>
      </c>
      <c r="M6" s="8"/>
      <c r="N6" s="8">
        <v>2306</v>
      </c>
    </row>
    <row r="7" spans="1:14" x14ac:dyDescent="0.3">
      <c r="A7" s="15" t="s">
        <v>7</v>
      </c>
      <c r="B7" s="8" t="s">
        <v>37</v>
      </c>
      <c r="C7" s="8"/>
      <c r="D7" s="8">
        <v>6.9352999999999989</v>
      </c>
      <c r="E7" s="8">
        <v>2000</v>
      </c>
      <c r="F7" s="8" t="s">
        <v>37</v>
      </c>
      <c r="G7" s="8"/>
      <c r="H7" s="8">
        <v>7.8487</v>
      </c>
      <c r="I7" s="8">
        <v>1000</v>
      </c>
      <c r="J7" s="8" t="s">
        <v>37</v>
      </c>
      <c r="K7" s="8"/>
      <c r="L7" s="8">
        <v>6.35</v>
      </c>
      <c r="M7" s="8">
        <v>2000</v>
      </c>
      <c r="N7" s="8">
        <v>5000</v>
      </c>
    </row>
    <row r="8" spans="1:14" x14ac:dyDescent="0.3">
      <c r="A8" s="15" t="s">
        <v>8</v>
      </c>
      <c r="B8" s="8">
        <v>7.08</v>
      </c>
      <c r="C8" s="8">
        <v>1000</v>
      </c>
      <c r="D8" s="8" t="s">
        <v>37</v>
      </c>
      <c r="E8" s="8"/>
      <c r="F8" s="8">
        <v>7.11</v>
      </c>
      <c r="G8" s="8">
        <v>1000</v>
      </c>
      <c r="H8" s="8">
        <v>7.59</v>
      </c>
      <c r="I8" s="8">
        <v>1000</v>
      </c>
      <c r="J8" s="8" t="s">
        <v>37</v>
      </c>
      <c r="K8" s="8"/>
      <c r="L8" s="8">
        <v>7.35</v>
      </c>
      <c r="M8" s="8">
        <v>2680</v>
      </c>
      <c r="N8" s="8">
        <v>5680</v>
      </c>
    </row>
    <row r="9" spans="1:14" x14ac:dyDescent="0.3">
      <c r="A9" s="15" t="s">
        <v>9</v>
      </c>
      <c r="B9" s="8" t="s">
        <v>37</v>
      </c>
      <c r="C9" s="8"/>
      <c r="D9" s="8">
        <v>6.94</v>
      </c>
      <c r="E9" s="8">
        <v>100</v>
      </c>
      <c r="F9" s="8">
        <v>7.15</v>
      </c>
      <c r="G9" s="8">
        <v>100</v>
      </c>
      <c r="H9" s="8">
        <v>7.5</v>
      </c>
      <c r="I9" s="8">
        <v>144</v>
      </c>
      <c r="J9" s="8" t="s">
        <v>37</v>
      </c>
      <c r="K9" s="8"/>
      <c r="L9" s="8" t="s">
        <v>37</v>
      </c>
      <c r="M9" s="8"/>
      <c r="N9" s="8">
        <v>344</v>
      </c>
    </row>
    <row r="10" spans="1:14" x14ac:dyDescent="0.3">
      <c r="A10" s="15" t="s">
        <v>10</v>
      </c>
      <c r="B10" s="8">
        <v>6.8895999999999997</v>
      </c>
      <c r="C10" s="8">
        <v>1500</v>
      </c>
      <c r="D10" s="8" t="s">
        <v>37</v>
      </c>
      <c r="E10" s="8"/>
      <c r="F10" s="8">
        <v>7.04</v>
      </c>
      <c r="G10" s="8">
        <v>1000</v>
      </c>
      <c r="H10" s="8">
        <v>7.45</v>
      </c>
      <c r="I10" s="8">
        <v>1000</v>
      </c>
      <c r="J10" s="8" t="s">
        <v>37</v>
      </c>
      <c r="K10" s="8"/>
      <c r="L10" s="8">
        <v>7.0949999999999998</v>
      </c>
      <c r="M10" s="8">
        <v>2000</v>
      </c>
      <c r="N10" s="8">
        <v>5500</v>
      </c>
    </row>
    <row r="11" spans="1:14" x14ac:dyDescent="0.3">
      <c r="A11" s="15" t="s">
        <v>11</v>
      </c>
      <c r="B11" s="8">
        <v>7.12</v>
      </c>
      <c r="C11" s="8">
        <v>1680</v>
      </c>
      <c r="D11" s="8" t="s">
        <v>37</v>
      </c>
      <c r="E11" s="8"/>
      <c r="F11" s="8">
        <v>7.24</v>
      </c>
      <c r="G11" s="8">
        <v>1039.8499999999999</v>
      </c>
      <c r="H11" s="8">
        <v>7.8</v>
      </c>
      <c r="I11" s="8">
        <v>1456</v>
      </c>
      <c r="J11" s="8" t="s">
        <v>37</v>
      </c>
      <c r="K11" s="8"/>
      <c r="L11" s="8" t="s">
        <v>37</v>
      </c>
      <c r="M11" s="8"/>
      <c r="N11" s="8">
        <v>4175.8500000000004</v>
      </c>
    </row>
    <row r="12" spans="1:14" x14ac:dyDescent="0.3">
      <c r="A12" s="15" t="s">
        <v>12</v>
      </c>
      <c r="B12" s="8" t="s">
        <v>37</v>
      </c>
      <c r="C12" s="8"/>
      <c r="D12" s="8">
        <v>6.5744827586206895</v>
      </c>
      <c r="E12" s="8">
        <v>1160</v>
      </c>
      <c r="F12" s="8" t="s">
        <v>37</v>
      </c>
      <c r="G12" s="8"/>
      <c r="H12" s="8" t="s">
        <v>37</v>
      </c>
      <c r="I12" s="8"/>
      <c r="J12" s="8" t="s">
        <v>37</v>
      </c>
      <c r="K12" s="8"/>
      <c r="L12" s="8">
        <v>7.3</v>
      </c>
      <c r="M12" s="8">
        <v>420</v>
      </c>
      <c r="N12" s="8">
        <v>1580</v>
      </c>
    </row>
    <row r="13" spans="1:14" x14ac:dyDescent="0.3">
      <c r="A13" s="15" t="s">
        <v>13</v>
      </c>
      <c r="B13" s="8">
        <v>7.07</v>
      </c>
      <c r="C13" s="8">
        <v>603</v>
      </c>
      <c r="D13" s="8" t="s">
        <v>37</v>
      </c>
      <c r="E13" s="8"/>
      <c r="F13" s="8" t="s">
        <v>37</v>
      </c>
      <c r="G13" s="8"/>
      <c r="H13" s="8" t="s">
        <v>37</v>
      </c>
      <c r="I13" s="8"/>
      <c r="J13" s="8">
        <v>7.9500000000000011</v>
      </c>
      <c r="K13" s="8">
        <v>1074</v>
      </c>
      <c r="L13" s="8" t="s">
        <v>37</v>
      </c>
      <c r="M13" s="8"/>
      <c r="N13" s="8">
        <v>1677</v>
      </c>
    </row>
    <row r="14" spans="1:14" x14ac:dyDescent="0.3">
      <c r="A14" s="15" t="s">
        <v>51</v>
      </c>
      <c r="B14" s="8" t="s">
        <v>37</v>
      </c>
      <c r="C14" s="8"/>
      <c r="D14" s="8">
        <v>6.99</v>
      </c>
      <c r="E14" s="8">
        <v>1500</v>
      </c>
      <c r="F14" s="8">
        <v>7.37</v>
      </c>
      <c r="G14" s="8">
        <v>1500</v>
      </c>
      <c r="H14" s="8" t="s">
        <v>37</v>
      </c>
      <c r="I14" s="8"/>
      <c r="J14" s="8" t="s">
        <v>37</v>
      </c>
      <c r="K14" s="8"/>
      <c r="L14" s="8">
        <v>8.1</v>
      </c>
      <c r="M14" s="8">
        <v>1500</v>
      </c>
      <c r="N14" s="8">
        <v>4500</v>
      </c>
    </row>
    <row r="15" spans="1:14" x14ac:dyDescent="0.3">
      <c r="A15" s="15" t="s">
        <v>14</v>
      </c>
      <c r="B15" s="8">
        <v>7.024799999999999</v>
      </c>
      <c r="C15" s="8">
        <v>2000</v>
      </c>
      <c r="D15" s="8">
        <v>6.7407000000000004</v>
      </c>
      <c r="E15" s="8">
        <v>500</v>
      </c>
      <c r="F15" s="8">
        <v>7.09</v>
      </c>
      <c r="G15" s="8">
        <v>1500</v>
      </c>
      <c r="H15" s="8" t="s">
        <v>37</v>
      </c>
      <c r="I15" s="8"/>
      <c r="J15" s="8" t="s">
        <v>37</v>
      </c>
      <c r="K15" s="8"/>
      <c r="L15" s="8">
        <v>7.3210916666666659</v>
      </c>
      <c r="M15" s="8">
        <v>2400</v>
      </c>
      <c r="N15" s="8">
        <v>6400</v>
      </c>
    </row>
    <row r="16" spans="1:14" x14ac:dyDescent="0.3">
      <c r="A16" s="15" t="s">
        <v>15</v>
      </c>
      <c r="B16" s="8">
        <v>7.05</v>
      </c>
      <c r="C16" s="8">
        <v>1000</v>
      </c>
      <c r="D16" s="8">
        <v>6.84</v>
      </c>
      <c r="E16" s="8">
        <v>471</v>
      </c>
      <c r="F16" s="8" t="s">
        <v>37</v>
      </c>
      <c r="G16" s="8"/>
      <c r="H16" s="8" t="s">
        <v>37</v>
      </c>
      <c r="I16" s="8"/>
      <c r="J16" s="8" t="s">
        <v>37</v>
      </c>
      <c r="K16" s="8"/>
      <c r="L16" s="8" t="s">
        <v>37</v>
      </c>
      <c r="M16" s="8"/>
      <c r="N16" s="8">
        <v>1471</v>
      </c>
    </row>
    <row r="17" spans="1:14" x14ac:dyDescent="0.3">
      <c r="A17" s="15" t="s">
        <v>16</v>
      </c>
      <c r="B17" s="8">
        <v>7.1166666666666663</v>
      </c>
      <c r="C17" s="8">
        <v>3000</v>
      </c>
      <c r="D17" s="8">
        <v>6.89</v>
      </c>
      <c r="E17" s="8">
        <v>1000</v>
      </c>
      <c r="F17" s="8">
        <v>7.2097424624796025</v>
      </c>
      <c r="G17" s="8">
        <v>1121.3899999999999</v>
      </c>
      <c r="H17" s="8">
        <v>6.99</v>
      </c>
      <c r="I17" s="8">
        <v>750</v>
      </c>
      <c r="J17" s="8" t="s">
        <v>37</v>
      </c>
      <c r="K17" s="8"/>
      <c r="L17" s="8">
        <v>6.92</v>
      </c>
      <c r="M17" s="8">
        <v>1500</v>
      </c>
      <c r="N17" s="8">
        <v>7371.3899999999994</v>
      </c>
    </row>
    <row r="18" spans="1:14" x14ac:dyDescent="0.3">
      <c r="A18" s="15" t="s">
        <v>17</v>
      </c>
      <c r="B18" s="8" t="s">
        <v>37</v>
      </c>
      <c r="C18" s="8"/>
      <c r="D18" s="8" t="s">
        <v>37</v>
      </c>
      <c r="E18" s="8"/>
      <c r="F18" s="8" t="s">
        <v>37</v>
      </c>
      <c r="G18" s="8"/>
      <c r="H18" s="8">
        <v>7.78</v>
      </c>
      <c r="I18" s="8">
        <v>5000</v>
      </c>
      <c r="J18" s="8" t="s">
        <v>37</v>
      </c>
      <c r="K18" s="8"/>
      <c r="L18" s="8" t="s">
        <v>37</v>
      </c>
      <c r="M18" s="8"/>
      <c r="N18" s="8">
        <v>5000</v>
      </c>
    </row>
    <row r="19" spans="1:14" x14ac:dyDescent="0.3">
      <c r="A19" s="15" t="s">
        <v>18</v>
      </c>
      <c r="B19" s="8">
        <v>7.05</v>
      </c>
      <c r="C19" s="8">
        <v>191</v>
      </c>
      <c r="D19" s="8">
        <v>6.95</v>
      </c>
      <c r="E19" s="8">
        <v>363</v>
      </c>
      <c r="F19" s="8" t="s">
        <v>37</v>
      </c>
      <c r="G19" s="8"/>
      <c r="H19" s="8" t="s">
        <v>37</v>
      </c>
      <c r="I19" s="8"/>
      <c r="J19" s="8" t="s">
        <v>37</v>
      </c>
      <c r="K19" s="8"/>
      <c r="L19" s="8" t="s">
        <v>37</v>
      </c>
      <c r="M19" s="8"/>
      <c r="N19" s="8">
        <v>554</v>
      </c>
    </row>
    <row r="20" spans="1:14" x14ac:dyDescent="0.3">
      <c r="A20" s="15" t="s">
        <v>19</v>
      </c>
      <c r="B20" s="8" t="s">
        <v>37</v>
      </c>
      <c r="C20" s="8"/>
      <c r="D20" s="8" t="s">
        <v>37</v>
      </c>
      <c r="E20" s="8"/>
      <c r="F20" s="8">
        <v>7.2</v>
      </c>
      <c r="G20" s="8">
        <v>449</v>
      </c>
      <c r="H20" s="8" t="s">
        <v>37</v>
      </c>
      <c r="I20" s="8"/>
      <c r="J20" s="8" t="s">
        <v>37</v>
      </c>
      <c r="K20" s="8"/>
      <c r="L20" s="8" t="s">
        <v>37</v>
      </c>
      <c r="M20" s="8"/>
      <c r="N20" s="8">
        <v>449</v>
      </c>
    </row>
    <row r="21" spans="1:14" x14ac:dyDescent="0.3">
      <c r="A21" s="15" t="s">
        <v>20</v>
      </c>
      <c r="B21" s="8" t="s">
        <v>37</v>
      </c>
      <c r="C21" s="8"/>
      <c r="D21" s="8" t="s">
        <v>37</v>
      </c>
      <c r="E21" s="8"/>
      <c r="F21" s="8">
        <v>7.2</v>
      </c>
      <c r="G21" s="8">
        <v>271</v>
      </c>
      <c r="H21" s="8">
        <v>7.5</v>
      </c>
      <c r="I21" s="8">
        <v>89</v>
      </c>
      <c r="J21" s="8" t="s">
        <v>37</v>
      </c>
      <c r="K21" s="8"/>
      <c r="L21" s="8" t="s">
        <v>37</v>
      </c>
      <c r="M21" s="8"/>
      <c r="N21" s="8">
        <v>360</v>
      </c>
    </row>
    <row r="22" spans="1:14" x14ac:dyDescent="0.3">
      <c r="A22" s="15" t="s">
        <v>21</v>
      </c>
      <c r="B22" s="8">
        <v>7.05</v>
      </c>
      <c r="C22" s="8">
        <v>200</v>
      </c>
      <c r="D22" s="8" t="s">
        <v>37</v>
      </c>
      <c r="E22" s="8"/>
      <c r="F22" s="8" t="s">
        <v>37</v>
      </c>
      <c r="G22" s="8"/>
      <c r="H22" s="8" t="s">
        <v>37</v>
      </c>
      <c r="I22" s="8"/>
      <c r="J22" s="8" t="s">
        <v>37</v>
      </c>
      <c r="K22" s="8"/>
      <c r="L22" s="8" t="s">
        <v>37</v>
      </c>
      <c r="M22" s="8"/>
      <c r="N22" s="8">
        <v>200</v>
      </c>
    </row>
    <row r="23" spans="1:14" x14ac:dyDescent="0.3">
      <c r="A23" s="15" t="s">
        <v>22</v>
      </c>
      <c r="B23" s="8" t="s">
        <v>37</v>
      </c>
      <c r="C23" s="8"/>
      <c r="D23" s="8" t="s">
        <v>37</v>
      </c>
      <c r="E23" s="8"/>
      <c r="F23" s="8" t="s">
        <v>37</v>
      </c>
      <c r="G23" s="8"/>
      <c r="H23" s="8">
        <v>6.665</v>
      </c>
      <c r="I23" s="8">
        <v>2000</v>
      </c>
      <c r="J23" s="8" t="s">
        <v>37</v>
      </c>
      <c r="K23" s="8"/>
      <c r="L23" s="8" t="s">
        <v>37</v>
      </c>
      <c r="M23" s="8"/>
      <c r="N23" s="8">
        <v>2000</v>
      </c>
    </row>
    <row r="24" spans="1:14" x14ac:dyDescent="0.3">
      <c r="A24" s="15" t="s">
        <v>23</v>
      </c>
      <c r="B24" s="8" t="s">
        <v>37</v>
      </c>
      <c r="C24" s="8"/>
      <c r="D24" s="8">
        <v>6.88</v>
      </c>
      <c r="E24" s="8">
        <v>100</v>
      </c>
      <c r="F24" s="8" t="s">
        <v>37</v>
      </c>
      <c r="G24" s="8"/>
      <c r="H24" s="8" t="s">
        <v>37</v>
      </c>
      <c r="I24" s="8"/>
      <c r="J24" s="8" t="s">
        <v>37</v>
      </c>
      <c r="K24" s="8"/>
      <c r="L24" s="8">
        <v>7.35</v>
      </c>
      <c r="M24" s="8">
        <v>70</v>
      </c>
      <c r="N24" s="8">
        <v>170</v>
      </c>
    </row>
    <row r="25" spans="1:14" x14ac:dyDescent="0.3">
      <c r="A25" s="15" t="s">
        <v>24</v>
      </c>
      <c r="B25" s="8">
        <v>7.0892000000000008</v>
      </c>
      <c r="C25" s="8">
        <v>699.5</v>
      </c>
      <c r="D25" s="8">
        <v>6.9038820638820644</v>
      </c>
      <c r="E25" s="8">
        <v>1628</v>
      </c>
      <c r="F25" s="8">
        <v>7.0781999999999998</v>
      </c>
      <c r="G25" s="8">
        <v>600</v>
      </c>
      <c r="H25" s="8" t="s">
        <v>37</v>
      </c>
      <c r="I25" s="8"/>
      <c r="J25" s="8" t="s">
        <v>37</v>
      </c>
      <c r="K25" s="8"/>
      <c r="L25" s="8">
        <v>6.8611111111111107</v>
      </c>
      <c r="M25" s="8">
        <v>472.5</v>
      </c>
      <c r="N25" s="8">
        <v>3400</v>
      </c>
    </row>
    <row r="26" spans="1:14" x14ac:dyDescent="0.3">
      <c r="A26" s="15" t="s">
        <v>25</v>
      </c>
      <c r="B26" s="8">
        <v>6.746666666666667</v>
      </c>
      <c r="C26" s="8">
        <v>1500</v>
      </c>
      <c r="D26" s="8">
        <v>6.516</v>
      </c>
      <c r="E26" s="8">
        <v>2500</v>
      </c>
      <c r="F26" s="8">
        <v>7.08</v>
      </c>
      <c r="G26" s="8">
        <v>500</v>
      </c>
      <c r="H26" s="8">
        <v>7.45</v>
      </c>
      <c r="I26" s="8">
        <v>500</v>
      </c>
      <c r="J26" s="8" t="s">
        <v>37</v>
      </c>
      <c r="K26" s="8"/>
      <c r="L26" s="8">
        <v>7.6839788149619332</v>
      </c>
      <c r="M26" s="8">
        <v>1510.5</v>
      </c>
      <c r="N26" s="8">
        <v>6510.5</v>
      </c>
    </row>
    <row r="27" spans="1:14" x14ac:dyDescent="0.3">
      <c r="A27" s="15" t="s">
        <v>26</v>
      </c>
      <c r="B27" s="8" t="s">
        <v>37</v>
      </c>
      <c r="C27" s="8"/>
      <c r="D27" s="8">
        <v>6.95</v>
      </c>
      <c r="E27" s="8">
        <v>216</v>
      </c>
      <c r="F27" s="8" t="s">
        <v>37</v>
      </c>
      <c r="G27" s="8"/>
      <c r="H27" s="8" t="s">
        <v>37</v>
      </c>
      <c r="I27" s="8"/>
      <c r="J27" s="8" t="s">
        <v>37</v>
      </c>
      <c r="K27" s="8"/>
      <c r="L27" s="8" t="s">
        <v>37</v>
      </c>
      <c r="M27" s="8"/>
      <c r="N27" s="8">
        <v>216</v>
      </c>
    </row>
    <row r="28" spans="1:14" x14ac:dyDescent="0.3">
      <c r="A28" s="15" t="s">
        <v>27</v>
      </c>
      <c r="B28" s="8">
        <v>7.1584000000000003</v>
      </c>
      <c r="C28" s="8">
        <v>1100</v>
      </c>
      <c r="D28" s="8">
        <v>6.94</v>
      </c>
      <c r="E28" s="8">
        <v>1000</v>
      </c>
      <c r="F28" s="8">
        <v>7.4118400000000007</v>
      </c>
      <c r="G28" s="8">
        <v>875</v>
      </c>
      <c r="H28" s="8" t="s">
        <v>37</v>
      </c>
      <c r="I28" s="8"/>
      <c r="J28" s="8" t="s">
        <v>37</v>
      </c>
      <c r="K28" s="8"/>
      <c r="L28" s="8">
        <v>7.25</v>
      </c>
      <c r="M28" s="8">
        <v>560</v>
      </c>
      <c r="N28" s="8">
        <v>3535</v>
      </c>
    </row>
    <row r="29" spans="1:14" x14ac:dyDescent="0.3">
      <c r="A29" s="15" t="s">
        <v>28</v>
      </c>
      <c r="B29" s="8">
        <v>7.0956999999999999</v>
      </c>
      <c r="C29" s="8">
        <v>3000</v>
      </c>
      <c r="D29" s="8">
        <v>6.911584467687387</v>
      </c>
      <c r="E29" s="8">
        <v>1850.98</v>
      </c>
      <c r="F29" s="8">
        <v>7.5401999999999996</v>
      </c>
      <c r="G29" s="8">
        <v>200</v>
      </c>
      <c r="H29" s="8">
        <v>7.9899999999999993</v>
      </c>
      <c r="I29" s="8">
        <v>1360.05</v>
      </c>
      <c r="J29" s="8" t="s">
        <v>37</v>
      </c>
      <c r="K29" s="8"/>
      <c r="L29" s="8">
        <v>7.138264820491302</v>
      </c>
      <c r="M29" s="8">
        <v>2573.9700000000003</v>
      </c>
      <c r="N29" s="8">
        <v>8985</v>
      </c>
    </row>
    <row r="30" spans="1:14" x14ac:dyDescent="0.3">
      <c r="A30" s="15" t="s">
        <v>29</v>
      </c>
      <c r="B30" s="8" t="s">
        <v>37</v>
      </c>
      <c r="C30" s="8"/>
      <c r="D30" s="8" t="s">
        <v>37</v>
      </c>
      <c r="E30" s="8"/>
      <c r="F30" s="8" t="s">
        <v>37</v>
      </c>
      <c r="G30" s="8"/>
      <c r="H30" s="8">
        <v>7.5</v>
      </c>
      <c r="I30" s="8">
        <v>378</v>
      </c>
      <c r="J30" s="8" t="s">
        <v>37</v>
      </c>
      <c r="K30" s="8"/>
      <c r="L30" s="8" t="s">
        <v>37</v>
      </c>
      <c r="M30" s="8"/>
      <c r="N30" s="8">
        <v>378</v>
      </c>
    </row>
    <row r="31" spans="1:14" x14ac:dyDescent="0.3">
      <c r="A31" s="15" t="s">
        <v>30</v>
      </c>
      <c r="B31" s="8">
        <v>7.04</v>
      </c>
      <c r="C31" s="8">
        <v>3000</v>
      </c>
      <c r="D31" s="8">
        <v>6.9</v>
      </c>
      <c r="E31" s="8">
        <v>2000</v>
      </c>
      <c r="F31" s="8">
        <v>7.1</v>
      </c>
      <c r="G31" s="8">
        <v>4000</v>
      </c>
      <c r="H31" s="8">
        <v>7.93</v>
      </c>
      <c r="I31" s="8">
        <v>5000</v>
      </c>
      <c r="J31" s="8" t="s">
        <v>37</v>
      </c>
      <c r="K31" s="8"/>
      <c r="L31" s="8">
        <v>7.3</v>
      </c>
      <c r="M31" s="8">
        <v>3703</v>
      </c>
      <c r="N31" s="8">
        <v>17703</v>
      </c>
    </row>
    <row r="32" spans="1:14" x14ac:dyDescent="0.3">
      <c r="A32" s="15" t="s">
        <v>31</v>
      </c>
      <c r="B32" s="8">
        <v>7.06</v>
      </c>
      <c r="C32" s="8">
        <v>500</v>
      </c>
      <c r="D32" s="8">
        <v>6.88</v>
      </c>
      <c r="E32" s="8">
        <v>500</v>
      </c>
      <c r="F32" s="8">
        <v>7.1</v>
      </c>
      <c r="G32" s="8">
        <v>500</v>
      </c>
      <c r="H32" s="8">
        <v>7.45</v>
      </c>
      <c r="I32" s="8">
        <v>250</v>
      </c>
      <c r="J32" s="8" t="s">
        <v>37</v>
      </c>
      <c r="K32" s="8"/>
      <c r="L32" s="8">
        <v>7.35</v>
      </c>
      <c r="M32" s="8">
        <v>250</v>
      </c>
      <c r="N32" s="8">
        <v>2000</v>
      </c>
    </row>
    <row r="33" spans="1:14" ht="15" thickBot="1" x14ac:dyDescent="0.35">
      <c r="A33" s="15" t="s">
        <v>32</v>
      </c>
      <c r="B33" s="8">
        <v>7.05</v>
      </c>
      <c r="C33" s="5">
        <v>3000</v>
      </c>
      <c r="D33" s="8">
        <v>6.98</v>
      </c>
      <c r="E33" s="5">
        <v>3000</v>
      </c>
      <c r="F33" s="8">
        <v>7.2</v>
      </c>
      <c r="G33" s="5">
        <v>2500</v>
      </c>
      <c r="H33" s="8">
        <v>7.99</v>
      </c>
      <c r="I33" s="5">
        <v>482</v>
      </c>
      <c r="J33" s="8" t="s">
        <v>37</v>
      </c>
      <c r="K33" s="5"/>
      <c r="L33" s="8">
        <v>7.35</v>
      </c>
      <c r="M33" s="5">
        <v>4000</v>
      </c>
      <c r="N33" s="8">
        <v>12982</v>
      </c>
    </row>
    <row r="34" spans="1:14" ht="15" thickBot="1" x14ac:dyDescent="0.35">
      <c r="A34" s="8" t="s">
        <v>38</v>
      </c>
      <c r="B34" s="20"/>
      <c r="C34" s="14">
        <v>26830.5</v>
      </c>
      <c r="D34" s="13"/>
      <c r="E34" s="14">
        <v>22388.98</v>
      </c>
      <c r="F34" s="13"/>
      <c r="G34" s="14">
        <v>18912.239999999998</v>
      </c>
      <c r="H34" s="13"/>
      <c r="I34" s="14">
        <v>20909.05</v>
      </c>
      <c r="J34" s="13"/>
      <c r="K34" s="14">
        <v>1074</v>
      </c>
      <c r="L34" s="13"/>
      <c r="M34" s="14">
        <v>26159.97</v>
      </c>
      <c r="N34" s="26">
        <v>116274.73999999999</v>
      </c>
    </row>
  </sheetData>
  <mergeCells count="7">
    <mergeCell ref="A1:N1"/>
    <mergeCell ref="B2:C2"/>
    <mergeCell ref="D2:E2"/>
    <mergeCell ref="F2:G2"/>
    <mergeCell ref="H2:I2"/>
    <mergeCell ref="J2:K2"/>
    <mergeCell ref="L2:M2"/>
  </mergeCells>
  <conditionalFormatting sqref="N4:N3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{42F262CF-95C3-45C6-99D7-69BDBB53ABEB}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F262CF-95C3-45C6-99D7-69BDBB53A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N4:N33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D410-DC30-4C56-A249-EB7B623C0929}">
  <dimension ref="A1:J27"/>
  <sheetViews>
    <sheetView workbookViewId="0">
      <selection sqref="A1:J1"/>
    </sheetView>
  </sheetViews>
  <sheetFormatPr defaultRowHeight="14.4" x14ac:dyDescent="0.3"/>
  <cols>
    <col min="1" max="1" width="17.33203125" bestFit="1" customWidth="1"/>
    <col min="2" max="10" width="15.3320312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43928</v>
      </c>
      <c r="C2" s="38"/>
      <c r="D2" s="38">
        <v>43934</v>
      </c>
      <c r="E2" s="38"/>
      <c r="F2" s="38">
        <v>43942</v>
      </c>
      <c r="G2" s="38"/>
      <c r="H2" s="38">
        <v>43949</v>
      </c>
      <c r="I2" s="38"/>
    </row>
    <row r="3" spans="1:10" ht="86.4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12">
        <v>7.98</v>
      </c>
      <c r="C4" s="8">
        <v>1000</v>
      </c>
      <c r="D4" s="12">
        <v>6.68</v>
      </c>
      <c r="E4" s="8">
        <v>1000</v>
      </c>
      <c r="F4" s="12">
        <v>6.8</v>
      </c>
      <c r="G4" s="8">
        <v>2000</v>
      </c>
      <c r="H4" s="12">
        <v>6</v>
      </c>
      <c r="I4" s="8">
        <v>1000</v>
      </c>
      <c r="J4" s="8">
        <v>5000</v>
      </c>
    </row>
    <row r="5" spans="1:10" x14ac:dyDescent="0.3">
      <c r="A5" s="15" t="s">
        <v>5</v>
      </c>
      <c r="B5" s="12">
        <v>8</v>
      </c>
      <c r="C5" s="8">
        <v>400</v>
      </c>
      <c r="D5" s="12">
        <v>7.64</v>
      </c>
      <c r="E5" s="8">
        <v>28</v>
      </c>
      <c r="F5" s="12" t="s">
        <v>37</v>
      </c>
      <c r="G5" s="8"/>
      <c r="H5" s="12" t="s">
        <v>37</v>
      </c>
      <c r="I5" s="8"/>
      <c r="J5" s="8">
        <v>428</v>
      </c>
    </row>
    <row r="6" spans="1:10" x14ac:dyDescent="0.3">
      <c r="A6" s="15" t="s">
        <v>6</v>
      </c>
      <c r="B6" s="12">
        <v>8</v>
      </c>
      <c r="C6" s="8">
        <v>500</v>
      </c>
      <c r="D6" s="12" t="s">
        <v>37</v>
      </c>
      <c r="E6" s="8"/>
      <c r="F6" s="12" t="s">
        <v>37</v>
      </c>
      <c r="G6" s="8"/>
      <c r="H6" s="12" t="s">
        <v>37</v>
      </c>
      <c r="I6" s="8"/>
      <c r="J6" s="8">
        <v>500</v>
      </c>
    </row>
    <row r="7" spans="1:10" x14ac:dyDescent="0.3">
      <c r="A7" s="15" t="s">
        <v>9</v>
      </c>
      <c r="B7" s="12">
        <v>7.88</v>
      </c>
      <c r="C7" s="8">
        <v>100</v>
      </c>
      <c r="D7" s="12">
        <v>7.64</v>
      </c>
      <c r="E7" s="8">
        <v>100</v>
      </c>
      <c r="F7" s="12" t="s">
        <v>37</v>
      </c>
      <c r="G7" s="8"/>
      <c r="H7" s="12" t="s">
        <v>37</v>
      </c>
      <c r="I7" s="8"/>
      <c r="J7" s="8">
        <v>200</v>
      </c>
    </row>
    <row r="8" spans="1:10" x14ac:dyDescent="0.3">
      <c r="A8" s="15" t="s">
        <v>10</v>
      </c>
      <c r="B8" s="12">
        <v>7.73</v>
      </c>
      <c r="C8" s="8">
        <v>2080</v>
      </c>
      <c r="D8" s="12" t="s">
        <v>37</v>
      </c>
      <c r="E8" s="8"/>
      <c r="F8" s="12" t="s">
        <v>37</v>
      </c>
      <c r="G8" s="8"/>
      <c r="H8" s="12" t="s">
        <v>37</v>
      </c>
      <c r="I8" s="8"/>
      <c r="J8" s="8">
        <v>2080</v>
      </c>
    </row>
    <row r="9" spans="1:10" x14ac:dyDescent="0.3">
      <c r="A9" s="15" t="s">
        <v>11</v>
      </c>
      <c r="B9" s="12">
        <v>8</v>
      </c>
      <c r="C9" s="8">
        <v>5000</v>
      </c>
      <c r="D9" s="12" t="s">
        <v>37</v>
      </c>
      <c r="E9" s="8"/>
      <c r="F9" s="12" t="s">
        <v>37</v>
      </c>
      <c r="G9" s="8"/>
      <c r="H9" s="12" t="s">
        <v>37</v>
      </c>
      <c r="I9" s="8"/>
      <c r="J9" s="8">
        <v>5000</v>
      </c>
    </row>
    <row r="10" spans="1:10" x14ac:dyDescent="0.3">
      <c r="A10" s="15" t="s">
        <v>13</v>
      </c>
      <c r="B10" s="12">
        <v>8.15</v>
      </c>
      <c r="C10" s="8">
        <v>800</v>
      </c>
      <c r="D10" s="12" t="s">
        <v>37</v>
      </c>
      <c r="E10" s="8"/>
      <c r="F10" s="12" t="s">
        <v>37</v>
      </c>
      <c r="G10" s="8"/>
      <c r="H10" s="12" t="s">
        <v>37</v>
      </c>
      <c r="I10" s="8"/>
      <c r="J10" s="8">
        <v>800</v>
      </c>
    </row>
    <row r="11" spans="1:10" x14ac:dyDescent="0.3">
      <c r="A11" s="15" t="s">
        <v>14</v>
      </c>
      <c r="B11" s="12">
        <v>7.8650000000000002</v>
      </c>
      <c r="C11" s="8">
        <v>2000</v>
      </c>
      <c r="D11" s="12" t="s">
        <v>37</v>
      </c>
      <c r="E11" s="8"/>
      <c r="F11" s="12" t="s">
        <v>37</v>
      </c>
      <c r="G11" s="8"/>
      <c r="H11" s="12" t="s">
        <v>37</v>
      </c>
      <c r="I11" s="8"/>
      <c r="J11" s="8">
        <v>2000</v>
      </c>
    </row>
    <row r="12" spans="1:10" x14ac:dyDescent="0.3">
      <c r="A12" s="15" t="s">
        <v>15</v>
      </c>
      <c r="B12" s="12">
        <v>8.3158178752107936</v>
      </c>
      <c r="C12" s="8">
        <v>5930</v>
      </c>
      <c r="D12" s="12" t="s">
        <v>37</v>
      </c>
      <c r="E12" s="8"/>
      <c r="F12" s="12" t="s">
        <v>37</v>
      </c>
      <c r="G12" s="8"/>
      <c r="H12" s="12" t="s">
        <v>37</v>
      </c>
      <c r="I12" s="8"/>
      <c r="J12" s="8">
        <v>5930</v>
      </c>
    </row>
    <row r="13" spans="1:10" x14ac:dyDescent="0.3">
      <c r="A13" s="15" t="s">
        <v>16</v>
      </c>
      <c r="B13" s="12">
        <v>5.91</v>
      </c>
      <c r="C13" s="8">
        <v>1000</v>
      </c>
      <c r="D13" s="12">
        <v>5.87</v>
      </c>
      <c r="E13" s="8">
        <v>1000</v>
      </c>
      <c r="F13" s="12" t="s">
        <v>37</v>
      </c>
      <c r="G13" s="8"/>
      <c r="H13" s="12" t="s">
        <v>37</v>
      </c>
      <c r="I13" s="8"/>
      <c r="J13" s="8">
        <v>2000</v>
      </c>
    </row>
    <row r="14" spans="1:10" x14ac:dyDescent="0.3">
      <c r="A14" s="15" t="s">
        <v>17</v>
      </c>
      <c r="B14" s="12">
        <v>7.83</v>
      </c>
      <c r="C14" s="8">
        <v>5000</v>
      </c>
      <c r="D14" s="12">
        <v>7.6</v>
      </c>
      <c r="E14" s="8">
        <v>2000</v>
      </c>
      <c r="F14" s="12" t="s">
        <v>37</v>
      </c>
      <c r="G14" s="8"/>
      <c r="H14" s="12" t="s">
        <v>37</v>
      </c>
      <c r="I14" s="8"/>
      <c r="J14" s="8">
        <v>7000</v>
      </c>
    </row>
    <row r="15" spans="1:10" x14ac:dyDescent="0.3">
      <c r="A15" s="15" t="s">
        <v>18</v>
      </c>
      <c r="B15" s="12">
        <v>8</v>
      </c>
      <c r="C15" s="8">
        <v>200</v>
      </c>
      <c r="D15" s="12" t="s">
        <v>37</v>
      </c>
      <c r="E15" s="8"/>
      <c r="F15" s="12" t="s">
        <v>37</v>
      </c>
      <c r="G15" s="8"/>
      <c r="H15" s="12" t="s">
        <v>37</v>
      </c>
      <c r="I15" s="8"/>
      <c r="J15" s="8">
        <v>200</v>
      </c>
    </row>
    <row r="16" spans="1:10" x14ac:dyDescent="0.3">
      <c r="A16" s="15" t="s">
        <v>20</v>
      </c>
      <c r="B16" s="12" t="s">
        <v>37</v>
      </c>
      <c r="C16" s="8"/>
      <c r="D16" s="12" t="s">
        <v>37</v>
      </c>
      <c r="E16" s="8"/>
      <c r="F16" s="12">
        <v>7.04</v>
      </c>
      <c r="G16" s="8">
        <v>100</v>
      </c>
      <c r="H16" s="12" t="s">
        <v>37</v>
      </c>
      <c r="I16" s="8"/>
      <c r="J16" s="8">
        <v>100</v>
      </c>
    </row>
    <row r="17" spans="1:10" x14ac:dyDescent="0.3">
      <c r="A17" s="15" t="s">
        <v>21</v>
      </c>
      <c r="B17" s="12">
        <v>8</v>
      </c>
      <c r="C17" s="8">
        <v>200</v>
      </c>
      <c r="D17" s="12" t="s">
        <v>37</v>
      </c>
      <c r="E17" s="8"/>
      <c r="F17" s="12" t="s">
        <v>37</v>
      </c>
      <c r="G17" s="8"/>
      <c r="H17" s="12" t="s">
        <v>37</v>
      </c>
      <c r="I17" s="8"/>
      <c r="J17" s="8">
        <v>200</v>
      </c>
    </row>
    <row r="18" spans="1:10" x14ac:dyDescent="0.3">
      <c r="A18" s="15" t="s">
        <v>22</v>
      </c>
      <c r="B18" s="12">
        <v>6.3150000000000004</v>
      </c>
      <c r="C18" s="8">
        <v>1000</v>
      </c>
      <c r="D18" s="12">
        <v>5.8150000000000004</v>
      </c>
      <c r="E18" s="8">
        <v>2000</v>
      </c>
      <c r="F18" s="12" t="s">
        <v>37</v>
      </c>
      <c r="G18" s="8"/>
      <c r="H18" s="12" t="s">
        <v>37</v>
      </c>
      <c r="I18" s="8"/>
      <c r="J18" s="8">
        <v>3000</v>
      </c>
    </row>
    <row r="19" spans="1:10" x14ac:dyDescent="0.3">
      <c r="A19" s="15" t="s">
        <v>24</v>
      </c>
      <c r="B19" s="12">
        <v>6.8624999999999998</v>
      </c>
      <c r="C19" s="8">
        <v>1600</v>
      </c>
      <c r="D19" s="12" t="s">
        <v>37</v>
      </c>
      <c r="E19" s="8"/>
      <c r="F19" s="12" t="s">
        <v>37</v>
      </c>
      <c r="G19" s="8"/>
      <c r="H19" s="12" t="s">
        <v>37</v>
      </c>
      <c r="I19" s="8"/>
      <c r="J19" s="8">
        <v>1600</v>
      </c>
    </row>
    <row r="20" spans="1:10" x14ac:dyDescent="0.3">
      <c r="A20" s="15" t="s">
        <v>25</v>
      </c>
      <c r="B20" s="12">
        <v>7.1271636363636368</v>
      </c>
      <c r="C20" s="8">
        <v>2750</v>
      </c>
      <c r="D20" s="12" t="s">
        <v>37</v>
      </c>
      <c r="E20" s="8"/>
      <c r="F20" s="12" t="s">
        <v>37</v>
      </c>
      <c r="G20" s="8"/>
      <c r="H20" s="12" t="s">
        <v>37</v>
      </c>
      <c r="I20" s="8"/>
      <c r="J20" s="8">
        <v>2750</v>
      </c>
    </row>
    <row r="21" spans="1:10" x14ac:dyDescent="0.3">
      <c r="A21" s="15" t="s">
        <v>26</v>
      </c>
      <c r="B21" s="12" t="s">
        <v>37</v>
      </c>
      <c r="C21" s="8"/>
      <c r="D21" s="12" t="s">
        <v>37</v>
      </c>
      <c r="E21" s="8"/>
      <c r="F21" s="12">
        <v>7.14</v>
      </c>
      <c r="G21" s="8">
        <v>467</v>
      </c>
      <c r="H21" s="12" t="s">
        <v>37</v>
      </c>
      <c r="I21" s="8"/>
      <c r="J21" s="8">
        <v>467</v>
      </c>
    </row>
    <row r="22" spans="1:10" x14ac:dyDescent="0.3">
      <c r="A22" s="15" t="s">
        <v>27</v>
      </c>
      <c r="B22" s="12">
        <v>7.75</v>
      </c>
      <c r="C22" s="8">
        <v>2000</v>
      </c>
      <c r="D22" s="12">
        <v>7.5</v>
      </c>
      <c r="E22" s="8">
        <v>2000</v>
      </c>
      <c r="F22" s="12">
        <v>5.6</v>
      </c>
      <c r="G22" s="8">
        <v>2000</v>
      </c>
      <c r="H22" s="12">
        <v>7.1501000000000001</v>
      </c>
      <c r="I22" s="8">
        <v>2000</v>
      </c>
      <c r="J22" s="8">
        <v>8000</v>
      </c>
    </row>
    <row r="23" spans="1:10" x14ac:dyDescent="0.3">
      <c r="A23" s="15" t="s">
        <v>28</v>
      </c>
      <c r="B23" s="12" t="s">
        <v>37</v>
      </c>
      <c r="C23" s="8"/>
      <c r="D23" s="12">
        <v>7.5750000000000002</v>
      </c>
      <c r="E23" s="8">
        <v>2000</v>
      </c>
      <c r="F23" s="12">
        <v>6.85</v>
      </c>
      <c r="G23" s="8">
        <v>2000</v>
      </c>
      <c r="H23" s="12" t="s">
        <v>37</v>
      </c>
      <c r="I23" s="8"/>
      <c r="J23" s="8">
        <v>4000</v>
      </c>
    </row>
    <row r="24" spans="1:10" x14ac:dyDescent="0.3">
      <c r="A24" s="15" t="s">
        <v>30</v>
      </c>
      <c r="B24" s="12" t="s">
        <v>37</v>
      </c>
      <c r="C24" s="8"/>
      <c r="D24" s="12">
        <v>7.65</v>
      </c>
      <c r="E24" s="8">
        <v>2000</v>
      </c>
      <c r="F24" s="12">
        <v>7</v>
      </c>
      <c r="G24" s="8">
        <v>1000</v>
      </c>
      <c r="H24" s="12">
        <v>6.86</v>
      </c>
      <c r="I24" s="8">
        <v>2000</v>
      </c>
      <c r="J24" s="8">
        <v>5000</v>
      </c>
    </row>
    <row r="25" spans="1:10" x14ac:dyDescent="0.3">
      <c r="A25" s="15" t="s">
        <v>31</v>
      </c>
      <c r="B25" s="12">
        <v>7.85</v>
      </c>
      <c r="C25" s="8">
        <v>1000</v>
      </c>
      <c r="D25" s="12" t="s">
        <v>37</v>
      </c>
      <c r="E25" s="8"/>
      <c r="F25" s="12" t="s">
        <v>37</v>
      </c>
      <c r="G25" s="8"/>
      <c r="H25" s="12" t="s">
        <v>37</v>
      </c>
      <c r="I25" s="8"/>
      <c r="J25" s="8">
        <v>1000</v>
      </c>
    </row>
    <row r="26" spans="1:10" ht="15" thickBot="1" x14ac:dyDescent="0.35">
      <c r="A26" s="18" t="s">
        <v>32</v>
      </c>
      <c r="B26" s="19" t="s">
        <v>37</v>
      </c>
      <c r="C26" s="5"/>
      <c r="D26" s="19" t="s">
        <v>37</v>
      </c>
      <c r="E26" s="5"/>
      <c r="F26" s="19" t="s">
        <v>37</v>
      </c>
      <c r="G26" s="5"/>
      <c r="H26" s="19">
        <v>6.85</v>
      </c>
      <c r="I26" s="5">
        <v>2000</v>
      </c>
      <c r="J26" s="5">
        <v>2000</v>
      </c>
    </row>
    <row r="27" spans="1:10" ht="15" thickBot="1" x14ac:dyDescent="0.35">
      <c r="A27" s="8" t="s">
        <v>38</v>
      </c>
      <c r="B27" s="20"/>
      <c r="C27" s="14">
        <f>SUM(C4:C26)</f>
        <v>32560</v>
      </c>
      <c r="D27" s="13"/>
      <c r="E27" s="14">
        <f>SUM(E4:E26)</f>
        <v>12128</v>
      </c>
      <c r="F27" s="13"/>
      <c r="G27" s="14">
        <f>SUM(G4:G26)</f>
        <v>7567</v>
      </c>
      <c r="H27" s="13"/>
      <c r="I27" s="21">
        <f>SUM(I4:I26)</f>
        <v>7000</v>
      </c>
      <c r="J27" s="22">
        <f>SUM(J4:J26)</f>
        <v>59255</v>
      </c>
    </row>
  </sheetData>
  <mergeCells count="5">
    <mergeCell ref="B2:C2"/>
    <mergeCell ref="D2:E2"/>
    <mergeCell ref="F2:G2"/>
    <mergeCell ref="H2:I2"/>
    <mergeCell ref="A1:J1"/>
  </mergeCells>
  <conditionalFormatting sqref="J4:J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{668CFE8D-687A-48AC-9DBA-5655DA1E7202}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8CFE8D-687A-48AC-9DBA-5655DA1E720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80BC-32DD-4444-A6B2-CF9370677CC8}">
  <dimension ref="A1:L19"/>
  <sheetViews>
    <sheetView workbookViewId="0">
      <selection sqref="A1:L1"/>
    </sheetView>
  </sheetViews>
  <sheetFormatPr defaultRowHeight="14.4" x14ac:dyDescent="0.3"/>
  <cols>
    <col min="1" max="1" width="17.33203125" bestFit="1" customWidth="1"/>
    <col min="2" max="11" width="10.88671875" customWidth="1"/>
    <col min="12" max="12" width="15.33203125" customWidth="1"/>
  </cols>
  <sheetData>
    <row r="1" spans="1:12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x14ac:dyDescent="0.3">
      <c r="B2" s="38">
        <v>43984</v>
      </c>
      <c r="C2" s="38"/>
      <c r="D2" s="38">
        <v>43991</v>
      </c>
      <c r="E2" s="38"/>
      <c r="F2" s="38">
        <v>43998</v>
      </c>
      <c r="G2" s="38"/>
      <c r="H2" s="38">
        <v>44005</v>
      </c>
      <c r="I2" s="38"/>
      <c r="J2" s="38">
        <v>44012</v>
      </c>
      <c r="K2" s="38"/>
    </row>
    <row r="3" spans="1:12" s="3" customFormat="1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6" t="s">
        <v>34</v>
      </c>
      <c r="K3" s="16" t="s">
        <v>35</v>
      </c>
      <c r="L3" s="17" t="s">
        <v>36</v>
      </c>
    </row>
    <row r="4" spans="1:12" x14ac:dyDescent="0.3">
      <c r="A4" s="15" t="s">
        <v>4</v>
      </c>
      <c r="B4" s="8">
        <v>6.0149999999999997</v>
      </c>
      <c r="C4" s="8">
        <v>2000</v>
      </c>
      <c r="D4" s="8">
        <v>5.44</v>
      </c>
      <c r="E4" s="8">
        <v>1000</v>
      </c>
      <c r="F4" s="8">
        <v>6.51</v>
      </c>
      <c r="G4" s="8">
        <v>1000</v>
      </c>
      <c r="H4" s="8" t="s">
        <v>37</v>
      </c>
      <c r="I4" s="8"/>
      <c r="J4" s="8">
        <v>6.57</v>
      </c>
      <c r="K4" s="8">
        <v>1000</v>
      </c>
      <c r="L4" s="8">
        <v>5000</v>
      </c>
    </row>
    <row r="5" spans="1:12" x14ac:dyDescent="0.3">
      <c r="A5" s="15" t="s">
        <v>9</v>
      </c>
      <c r="B5" s="8" t="s">
        <v>37</v>
      </c>
      <c r="C5" s="8"/>
      <c r="D5" s="8" t="s">
        <v>37</v>
      </c>
      <c r="E5" s="8"/>
      <c r="F5" s="8">
        <v>6.54</v>
      </c>
      <c r="G5" s="8">
        <v>100</v>
      </c>
      <c r="H5" s="8">
        <v>6.58</v>
      </c>
      <c r="I5" s="8">
        <v>100</v>
      </c>
      <c r="J5" s="8" t="s">
        <v>37</v>
      </c>
      <c r="K5" s="8"/>
      <c r="L5" s="8">
        <v>200</v>
      </c>
    </row>
    <row r="6" spans="1:12" x14ac:dyDescent="0.3">
      <c r="A6" s="15" t="s">
        <v>10</v>
      </c>
      <c r="B6" s="8">
        <v>6.57</v>
      </c>
      <c r="C6" s="8">
        <v>1500</v>
      </c>
      <c r="D6" s="8" t="s">
        <v>37</v>
      </c>
      <c r="E6" s="8"/>
      <c r="F6" s="8" t="s">
        <v>37</v>
      </c>
      <c r="G6" s="8"/>
      <c r="H6" s="8" t="s">
        <v>37</v>
      </c>
      <c r="I6" s="8"/>
      <c r="J6" s="8">
        <v>6.54</v>
      </c>
      <c r="K6" s="8">
        <v>2000</v>
      </c>
      <c r="L6" s="8">
        <v>3500</v>
      </c>
    </row>
    <row r="7" spans="1:12" x14ac:dyDescent="0.3">
      <c r="A7" s="15" t="s">
        <v>13</v>
      </c>
      <c r="B7" s="8">
        <v>6.62</v>
      </c>
      <c r="C7" s="8">
        <v>400</v>
      </c>
      <c r="D7" s="8" t="s">
        <v>37</v>
      </c>
      <c r="E7" s="8"/>
      <c r="F7" s="8" t="s">
        <v>37</v>
      </c>
      <c r="G7" s="8"/>
      <c r="H7" s="8" t="s">
        <v>37</v>
      </c>
      <c r="I7" s="8"/>
      <c r="J7" s="8" t="s">
        <v>37</v>
      </c>
      <c r="K7" s="8"/>
      <c r="L7" s="8">
        <v>400</v>
      </c>
    </row>
    <row r="8" spans="1:12" x14ac:dyDescent="0.3">
      <c r="A8" s="15" t="s">
        <v>14</v>
      </c>
      <c r="B8" s="8">
        <v>6.58</v>
      </c>
      <c r="C8" s="8">
        <v>2000</v>
      </c>
      <c r="D8" s="8">
        <v>5.75</v>
      </c>
      <c r="E8" s="8">
        <v>1000</v>
      </c>
      <c r="F8" s="8" t="s">
        <v>37</v>
      </c>
      <c r="G8" s="8"/>
      <c r="H8" s="8" t="s">
        <v>37</v>
      </c>
      <c r="I8" s="8"/>
      <c r="J8" s="8" t="s">
        <v>37</v>
      </c>
      <c r="K8" s="8"/>
      <c r="L8" s="8">
        <v>3000</v>
      </c>
    </row>
    <row r="9" spans="1:12" x14ac:dyDescent="0.3">
      <c r="A9" s="15" t="s">
        <v>15</v>
      </c>
      <c r="B9" s="8">
        <v>6.18</v>
      </c>
      <c r="C9" s="8">
        <v>1500</v>
      </c>
      <c r="D9" s="8">
        <v>6.4420000000000002</v>
      </c>
      <c r="E9" s="8">
        <v>1000</v>
      </c>
      <c r="F9" s="8" t="s">
        <v>37</v>
      </c>
      <c r="G9" s="8"/>
      <c r="H9" s="8" t="s">
        <v>37</v>
      </c>
      <c r="I9" s="8"/>
      <c r="J9" s="8">
        <v>5.53</v>
      </c>
      <c r="K9" s="8">
        <v>1000</v>
      </c>
      <c r="L9" s="8">
        <v>3500</v>
      </c>
    </row>
    <row r="10" spans="1:12" x14ac:dyDescent="0.3">
      <c r="A10" s="15" t="s">
        <v>16</v>
      </c>
      <c r="B10" s="8">
        <v>6.64</v>
      </c>
      <c r="C10" s="8">
        <v>500</v>
      </c>
      <c r="D10" s="8">
        <v>6.57</v>
      </c>
      <c r="E10" s="8">
        <v>500</v>
      </c>
      <c r="F10" s="8" t="s">
        <v>37</v>
      </c>
      <c r="G10" s="8"/>
      <c r="H10" s="8" t="s">
        <v>37</v>
      </c>
      <c r="I10" s="8"/>
      <c r="J10" s="8" t="s">
        <v>37</v>
      </c>
      <c r="K10" s="8"/>
      <c r="L10" s="8">
        <v>1000</v>
      </c>
    </row>
    <row r="11" spans="1:12" x14ac:dyDescent="0.3">
      <c r="A11" s="15" t="s">
        <v>17</v>
      </c>
      <c r="B11" s="8">
        <v>5.758</v>
      </c>
      <c r="C11" s="8">
        <v>5000</v>
      </c>
      <c r="D11" s="8">
        <v>5.31</v>
      </c>
      <c r="E11" s="8">
        <v>5000</v>
      </c>
      <c r="F11" s="8" t="s">
        <v>37</v>
      </c>
      <c r="G11" s="8"/>
      <c r="H11" s="8">
        <v>4.76</v>
      </c>
      <c r="I11" s="8">
        <v>1500</v>
      </c>
      <c r="J11" s="8">
        <v>4.63</v>
      </c>
      <c r="K11" s="8">
        <v>2000</v>
      </c>
      <c r="L11" s="8">
        <v>13500</v>
      </c>
    </row>
    <row r="12" spans="1:12" x14ac:dyDescent="0.3">
      <c r="A12" s="15" t="s">
        <v>18</v>
      </c>
      <c r="B12" s="8" t="s">
        <v>37</v>
      </c>
      <c r="C12" s="8"/>
      <c r="D12" s="8" t="s">
        <v>37</v>
      </c>
      <c r="E12" s="8"/>
      <c r="F12" s="8">
        <v>6.56</v>
      </c>
      <c r="G12" s="8">
        <v>100</v>
      </c>
      <c r="H12" s="8" t="s">
        <v>37</v>
      </c>
      <c r="I12" s="8"/>
      <c r="J12" s="8" t="s">
        <v>37</v>
      </c>
      <c r="K12" s="8"/>
      <c r="L12" s="8">
        <v>100</v>
      </c>
    </row>
    <row r="13" spans="1:12" x14ac:dyDescent="0.3">
      <c r="A13" s="15" t="s">
        <v>20</v>
      </c>
      <c r="B13" s="8" t="s">
        <v>37</v>
      </c>
      <c r="C13" s="8"/>
      <c r="D13" s="8">
        <v>6.6</v>
      </c>
      <c r="E13" s="8">
        <v>60</v>
      </c>
      <c r="F13" s="8" t="s">
        <v>37</v>
      </c>
      <c r="G13" s="8"/>
      <c r="H13" s="8" t="s">
        <v>37</v>
      </c>
      <c r="I13" s="8"/>
      <c r="J13" s="8" t="s">
        <v>37</v>
      </c>
      <c r="K13" s="8"/>
      <c r="L13" s="8">
        <v>60</v>
      </c>
    </row>
    <row r="14" spans="1:12" x14ac:dyDescent="0.3">
      <c r="A14" s="15" t="s">
        <v>24</v>
      </c>
      <c r="B14" s="8">
        <v>6.7</v>
      </c>
      <c r="C14" s="8">
        <v>1600</v>
      </c>
      <c r="D14" s="8" t="s">
        <v>37</v>
      </c>
      <c r="E14" s="8"/>
      <c r="F14" s="8" t="s">
        <v>37</v>
      </c>
      <c r="G14" s="8"/>
      <c r="H14" s="8" t="s">
        <v>37</v>
      </c>
      <c r="I14" s="8"/>
      <c r="J14" s="8" t="s">
        <v>37</v>
      </c>
      <c r="K14" s="8"/>
      <c r="L14" s="8">
        <v>1600</v>
      </c>
    </row>
    <row r="15" spans="1:12" x14ac:dyDescent="0.3">
      <c r="A15" s="15" t="s">
        <v>25</v>
      </c>
      <c r="B15" s="8">
        <v>5.8570000000000002</v>
      </c>
      <c r="C15" s="8">
        <v>2500</v>
      </c>
      <c r="D15" s="8">
        <v>6.3650000000000002</v>
      </c>
      <c r="E15" s="8">
        <v>2000</v>
      </c>
      <c r="F15" s="8">
        <v>5.99</v>
      </c>
      <c r="G15" s="8">
        <v>1500</v>
      </c>
      <c r="H15" s="8">
        <v>6.6559999999999997</v>
      </c>
      <c r="I15" s="8">
        <v>1250</v>
      </c>
      <c r="J15" s="8">
        <v>6.61</v>
      </c>
      <c r="K15" s="8">
        <v>1500</v>
      </c>
      <c r="L15" s="8">
        <v>8750</v>
      </c>
    </row>
    <row r="16" spans="1:12" x14ac:dyDescent="0.3">
      <c r="A16" s="15" t="s">
        <v>27</v>
      </c>
      <c r="B16" s="8">
        <v>4.99</v>
      </c>
      <c r="C16" s="8">
        <v>2000</v>
      </c>
      <c r="D16" s="8">
        <v>6.67</v>
      </c>
      <c r="E16" s="8">
        <v>2500</v>
      </c>
      <c r="F16" s="8">
        <v>6.62</v>
      </c>
      <c r="G16" s="8">
        <v>2500</v>
      </c>
      <c r="H16" s="8">
        <v>6.65</v>
      </c>
      <c r="I16" s="8">
        <v>2500</v>
      </c>
      <c r="J16" s="8">
        <v>5.6550000000000002</v>
      </c>
      <c r="K16" s="8">
        <v>2500</v>
      </c>
      <c r="L16" s="8">
        <v>12000</v>
      </c>
    </row>
    <row r="17" spans="1:12" x14ac:dyDescent="0.3">
      <c r="A17" s="15" t="s">
        <v>28</v>
      </c>
      <c r="B17" s="8" t="s">
        <v>37</v>
      </c>
      <c r="C17" s="8"/>
      <c r="D17" s="8">
        <v>6.9900000000000011</v>
      </c>
      <c r="E17" s="8">
        <v>2461.1999999999998</v>
      </c>
      <c r="F17" s="8" t="s">
        <v>37</v>
      </c>
      <c r="G17" s="8"/>
      <c r="H17" s="8">
        <v>6.6</v>
      </c>
      <c r="I17" s="8">
        <v>2000</v>
      </c>
      <c r="J17" s="8" t="s">
        <v>37</v>
      </c>
      <c r="K17" s="8"/>
      <c r="L17" s="8">
        <v>4461.2</v>
      </c>
    </row>
    <row r="18" spans="1:12" ht="15" thickBot="1" x14ac:dyDescent="0.35">
      <c r="A18" s="15" t="s">
        <v>32</v>
      </c>
      <c r="B18" s="8" t="s">
        <v>37</v>
      </c>
      <c r="C18" s="5"/>
      <c r="D18" s="8">
        <v>6.65</v>
      </c>
      <c r="E18" s="5">
        <v>1000</v>
      </c>
      <c r="F18" s="8" t="s">
        <v>37</v>
      </c>
      <c r="G18" s="5"/>
      <c r="H18" s="8" t="s">
        <v>37</v>
      </c>
      <c r="I18" s="5"/>
      <c r="J18" s="8">
        <v>6.55</v>
      </c>
      <c r="K18" s="5">
        <v>2000</v>
      </c>
      <c r="L18" s="8">
        <v>3000</v>
      </c>
    </row>
    <row r="19" spans="1:12" ht="15" thickBot="1" x14ac:dyDescent="0.35">
      <c r="A19" s="8" t="s">
        <v>38</v>
      </c>
      <c r="B19" s="20"/>
      <c r="C19" s="14">
        <f>SUM(C4:C18)</f>
        <v>19000</v>
      </c>
      <c r="D19" s="13"/>
      <c r="E19" s="14">
        <f>SUM(E4:E18)</f>
        <v>16521.2</v>
      </c>
      <c r="F19" s="13"/>
      <c r="G19" s="14">
        <f>SUM(G4:G18)</f>
        <v>5200</v>
      </c>
      <c r="H19" s="13"/>
      <c r="I19" s="14">
        <f>SUM(I4:I18)</f>
        <v>7350</v>
      </c>
      <c r="J19" s="13"/>
      <c r="K19" s="14">
        <f>SUM(K4:K18)</f>
        <v>12000</v>
      </c>
      <c r="L19" s="23">
        <f>SUM(L4:L18)</f>
        <v>60071.199999999997</v>
      </c>
    </row>
  </sheetData>
  <mergeCells count="6">
    <mergeCell ref="A1:L1"/>
    <mergeCell ref="B2:C2"/>
    <mergeCell ref="D2:E2"/>
    <mergeCell ref="F2:G2"/>
    <mergeCell ref="H2:I2"/>
    <mergeCell ref="J2:K2"/>
  </mergeCells>
  <conditionalFormatting sqref="L4:L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{94A7A8EA-0D50-4503-A13A-FA85A7E8D4D2}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A7A8EA-0D50-4503-A13A-FA85A7E8D4D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L4:L18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F6E4-3CEF-45F8-9CAB-41D3C29F5BDB}">
  <dimension ref="A1:J20"/>
  <sheetViews>
    <sheetView workbookViewId="0">
      <selection sqref="A1:J1"/>
    </sheetView>
  </sheetViews>
  <sheetFormatPr defaultRowHeight="14.4" x14ac:dyDescent="0.3"/>
  <cols>
    <col min="1" max="1" width="17.33203125" bestFit="1" customWidth="1"/>
    <col min="2" max="10" width="15.7773437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43956</v>
      </c>
      <c r="C2" s="38"/>
      <c r="D2" s="38">
        <v>43963</v>
      </c>
      <c r="E2" s="38"/>
      <c r="F2" s="38">
        <v>43970</v>
      </c>
      <c r="G2" s="38"/>
      <c r="H2" s="38">
        <v>43977</v>
      </c>
      <c r="I2" s="38"/>
    </row>
    <row r="3" spans="1:10" ht="57.6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8">
        <v>6.12</v>
      </c>
      <c r="C4" s="8">
        <v>2000</v>
      </c>
      <c r="D4" s="8">
        <v>6.72</v>
      </c>
      <c r="E4" s="8">
        <v>1000</v>
      </c>
      <c r="F4" s="8">
        <v>6.39</v>
      </c>
      <c r="G4" s="8">
        <v>1000</v>
      </c>
      <c r="H4" s="8">
        <v>6.55</v>
      </c>
      <c r="I4" s="8">
        <v>1000</v>
      </c>
      <c r="J4" s="8">
        <v>5000</v>
      </c>
    </row>
    <row r="5" spans="1:10" x14ac:dyDescent="0.3">
      <c r="A5" s="15" t="s">
        <v>9</v>
      </c>
      <c r="B5" s="8" t="s">
        <v>37</v>
      </c>
      <c r="C5" s="8"/>
      <c r="D5" s="8">
        <v>6.72</v>
      </c>
      <c r="E5" s="8">
        <v>100</v>
      </c>
      <c r="F5" s="8" t="s">
        <v>37</v>
      </c>
      <c r="G5" s="8"/>
      <c r="H5" s="8">
        <v>6.6</v>
      </c>
      <c r="I5" s="8">
        <v>200</v>
      </c>
      <c r="J5" s="8">
        <v>300</v>
      </c>
    </row>
    <row r="6" spans="1:10" x14ac:dyDescent="0.3">
      <c r="A6" s="15" t="s">
        <v>10</v>
      </c>
      <c r="B6" s="8" t="s">
        <v>37</v>
      </c>
      <c r="C6" s="8"/>
      <c r="D6" s="8" t="s">
        <v>37</v>
      </c>
      <c r="E6" s="8"/>
      <c r="F6" s="8">
        <v>6.6</v>
      </c>
      <c r="G6" s="8">
        <v>1500</v>
      </c>
      <c r="H6" s="8">
        <v>6.47</v>
      </c>
      <c r="I6" s="8">
        <v>1500</v>
      </c>
      <c r="J6" s="8">
        <v>3000</v>
      </c>
    </row>
    <row r="7" spans="1:10" x14ac:dyDescent="0.3">
      <c r="A7" s="15" t="s">
        <v>11</v>
      </c>
      <c r="B7" s="8">
        <v>5.4950000000000001</v>
      </c>
      <c r="C7" s="8">
        <v>2000</v>
      </c>
      <c r="D7" s="8" t="s">
        <v>37</v>
      </c>
      <c r="E7" s="8"/>
      <c r="F7" s="8">
        <v>5.14</v>
      </c>
      <c r="G7" s="8">
        <v>2000</v>
      </c>
      <c r="H7" s="8" t="s">
        <v>37</v>
      </c>
      <c r="I7" s="8"/>
      <c r="J7" s="8">
        <v>4000</v>
      </c>
    </row>
    <row r="8" spans="1:10" x14ac:dyDescent="0.3">
      <c r="A8" s="15" t="s">
        <v>13</v>
      </c>
      <c r="B8" s="8">
        <v>6.79</v>
      </c>
      <c r="C8" s="8">
        <v>500</v>
      </c>
      <c r="D8" s="8" t="s">
        <v>37</v>
      </c>
      <c r="E8" s="8"/>
      <c r="F8" s="8" t="s">
        <v>37</v>
      </c>
      <c r="G8" s="8"/>
      <c r="H8" s="8" t="s">
        <v>37</v>
      </c>
      <c r="I8" s="8"/>
      <c r="J8" s="8">
        <v>500</v>
      </c>
    </row>
    <row r="9" spans="1:10" x14ac:dyDescent="0.3">
      <c r="A9" s="15" t="s">
        <v>14</v>
      </c>
      <c r="B9" s="8" t="s">
        <v>37</v>
      </c>
      <c r="C9" s="8"/>
      <c r="D9" s="8" t="s">
        <v>37</v>
      </c>
      <c r="E9" s="8"/>
      <c r="F9" s="8" t="s">
        <v>37</v>
      </c>
      <c r="G9" s="8"/>
      <c r="H9" s="8">
        <v>6.5</v>
      </c>
      <c r="I9" s="8">
        <v>2000</v>
      </c>
      <c r="J9" s="8">
        <v>2000</v>
      </c>
    </row>
    <row r="10" spans="1:10" x14ac:dyDescent="0.3">
      <c r="A10" s="15" t="s">
        <v>15</v>
      </c>
      <c r="B10" s="8">
        <v>5.8949999999999996</v>
      </c>
      <c r="C10" s="8">
        <v>1000</v>
      </c>
      <c r="D10" s="8">
        <v>5.65</v>
      </c>
      <c r="E10" s="8">
        <v>500</v>
      </c>
      <c r="F10" s="8">
        <v>6.3466666666666667</v>
      </c>
      <c r="G10" s="8">
        <v>1500</v>
      </c>
      <c r="H10" s="8" t="s">
        <v>37</v>
      </c>
      <c r="I10" s="8"/>
      <c r="J10" s="8">
        <v>3000</v>
      </c>
    </row>
    <row r="11" spans="1:10" x14ac:dyDescent="0.3">
      <c r="A11" s="15" t="s">
        <v>16</v>
      </c>
      <c r="B11" s="8">
        <v>6.69</v>
      </c>
      <c r="C11" s="8">
        <v>1000</v>
      </c>
      <c r="D11" s="8">
        <v>6.73</v>
      </c>
      <c r="E11" s="8">
        <v>1000</v>
      </c>
      <c r="F11" s="8" t="s">
        <v>37</v>
      </c>
      <c r="G11" s="8"/>
      <c r="H11" s="8" t="s">
        <v>37</v>
      </c>
      <c r="I11" s="8"/>
      <c r="J11" s="8">
        <v>2000</v>
      </c>
    </row>
    <row r="12" spans="1:10" x14ac:dyDescent="0.3">
      <c r="A12" s="15" t="s">
        <v>17</v>
      </c>
      <c r="B12" s="8" t="s">
        <v>37</v>
      </c>
      <c r="C12" s="8"/>
      <c r="D12" s="8" t="s">
        <v>37</v>
      </c>
      <c r="E12" s="8"/>
      <c r="F12" s="8" t="s">
        <v>37</v>
      </c>
      <c r="G12" s="8"/>
      <c r="H12" s="8">
        <v>6.54</v>
      </c>
      <c r="I12" s="8">
        <v>5000</v>
      </c>
      <c r="J12" s="8">
        <v>5000</v>
      </c>
    </row>
    <row r="13" spans="1:10" x14ac:dyDescent="0.3">
      <c r="A13" s="15" t="s">
        <v>18</v>
      </c>
      <c r="B13" s="8" t="s">
        <v>37</v>
      </c>
      <c r="C13" s="8"/>
      <c r="D13" s="8">
        <v>6.8</v>
      </c>
      <c r="E13" s="8">
        <v>150</v>
      </c>
      <c r="F13" s="8" t="s">
        <v>37</v>
      </c>
      <c r="G13" s="8"/>
      <c r="H13" s="8" t="s">
        <v>37</v>
      </c>
      <c r="I13" s="8"/>
      <c r="J13" s="8">
        <v>150</v>
      </c>
    </row>
    <row r="14" spans="1:10" x14ac:dyDescent="0.3">
      <c r="A14" s="15" t="s">
        <v>24</v>
      </c>
      <c r="B14" s="8">
        <v>6.8</v>
      </c>
      <c r="C14" s="8">
        <v>500</v>
      </c>
      <c r="D14" s="8">
        <v>6.72</v>
      </c>
      <c r="E14" s="8">
        <v>500</v>
      </c>
      <c r="F14" s="8" t="s">
        <v>37</v>
      </c>
      <c r="G14" s="8"/>
      <c r="H14" s="8" t="s">
        <v>37</v>
      </c>
      <c r="I14" s="8"/>
      <c r="J14" s="8">
        <v>1000</v>
      </c>
    </row>
    <row r="15" spans="1:10" x14ac:dyDescent="0.3">
      <c r="A15" s="15" t="s">
        <v>25</v>
      </c>
      <c r="B15" s="8">
        <v>6.71</v>
      </c>
      <c r="C15" s="8">
        <v>1500</v>
      </c>
      <c r="D15" s="8">
        <v>6.78</v>
      </c>
      <c r="E15" s="8">
        <v>500</v>
      </c>
      <c r="F15" s="8" t="s">
        <v>37</v>
      </c>
      <c r="G15" s="8"/>
      <c r="H15" s="8">
        <v>5.992</v>
      </c>
      <c r="I15" s="8">
        <v>2500</v>
      </c>
      <c r="J15" s="8">
        <v>4500</v>
      </c>
    </row>
    <row r="16" spans="1:10" x14ac:dyDescent="0.3">
      <c r="A16" s="15" t="s">
        <v>27</v>
      </c>
      <c r="B16" s="8">
        <v>6.1002999999999998</v>
      </c>
      <c r="C16" s="8">
        <v>2000</v>
      </c>
      <c r="D16" s="8">
        <v>6.34</v>
      </c>
      <c r="E16" s="8">
        <v>2000</v>
      </c>
      <c r="F16" s="8">
        <v>5.5715000000000003</v>
      </c>
      <c r="G16" s="8">
        <v>2000</v>
      </c>
      <c r="H16" s="8">
        <v>5.37</v>
      </c>
      <c r="I16" s="8">
        <v>2000</v>
      </c>
      <c r="J16" s="8">
        <v>8000</v>
      </c>
    </row>
    <row r="17" spans="1:10" x14ac:dyDescent="0.3">
      <c r="A17" s="15" t="s">
        <v>28</v>
      </c>
      <c r="B17" s="8" t="s">
        <v>37</v>
      </c>
      <c r="C17" s="8"/>
      <c r="D17" s="8">
        <v>5.9950000000000001</v>
      </c>
      <c r="E17" s="8">
        <v>2000</v>
      </c>
      <c r="F17" s="8" t="s">
        <v>37</v>
      </c>
      <c r="G17" s="8"/>
      <c r="H17" s="8">
        <v>6.07</v>
      </c>
      <c r="I17" s="8">
        <v>2000</v>
      </c>
      <c r="J17" s="8">
        <v>4000</v>
      </c>
    </row>
    <row r="18" spans="1:10" x14ac:dyDescent="0.3">
      <c r="A18" s="15" t="s">
        <v>30</v>
      </c>
      <c r="B18" s="8">
        <v>6.69</v>
      </c>
      <c r="C18" s="8">
        <v>500</v>
      </c>
      <c r="D18" s="8" t="s">
        <v>37</v>
      </c>
      <c r="E18" s="8"/>
      <c r="F18" s="8" t="s">
        <v>37</v>
      </c>
      <c r="G18" s="8"/>
      <c r="H18" s="8" t="s">
        <v>37</v>
      </c>
      <c r="I18" s="8"/>
      <c r="J18" s="8">
        <v>500</v>
      </c>
    </row>
    <row r="19" spans="1:10" ht="15" thickBot="1" x14ac:dyDescent="0.35">
      <c r="A19" s="15" t="s">
        <v>32</v>
      </c>
      <c r="B19" s="8" t="s">
        <v>37</v>
      </c>
      <c r="C19" s="5"/>
      <c r="D19" s="8">
        <v>6.85</v>
      </c>
      <c r="E19" s="5">
        <v>3000</v>
      </c>
      <c r="F19" s="8" t="s">
        <v>37</v>
      </c>
      <c r="G19" s="5"/>
      <c r="H19" s="8">
        <v>6.5</v>
      </c>
      <c r="I19" s="5">
        <v>2000</v>
      </c>
      <c r="J19" s="8">
        <v>5000</v>
      </c>
    </row>
    <row r="20" spans="1:10" ht="15" thickBot="1" x14ac:dyDescent="0.35">
      <c r="A20" s="8" t="s">
        <v>38</v>
      </c>
      <c r="B20" s="20"/>
      <c r="C20" s="14">
        <v>11000</v>
      </c>
      <c r="D20" s="13"/>
      <c r="E20" s="14">
        <v>10750</v>
      </c>
      <c r="F20" s="13"/>
      <c r="G20" s="14">
        <v>8000</v>
      </c>
      <c r="H20" s="13"/>
      <c r="I20" s="14">
        <v>18200</v>
      </c>
      <c r="J20" s="23">
        <v>47950</v>
      </c>
    </row>
  </sheetData>
  <mergeCells count="5">
    <mergeCell ref="B2:C2"/>
    <mergeCell ref="D2:E2"/>
    <mergeCell ref="F2:G2"/>
    <mergeCell ref="H2:I2"/>
    <mergeCell ref="A1:J1"/>
  </mergeCells>
  <conditionalFormatting sqref="J4:J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{8F8C8660-A49A-4DA9-B1F2-295E600CDBA6}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8C8660-A49A-4DA9-B1F2-295E600CDB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J4:J19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E002-7AE1-4296-8CD6-96B1AAB25A1F}">
  <dimension ref="A1:J26"/>
  <sheetViews>
    <sheetView workbookViewId="0">
      <selection sqref="A1:J1"/>
    </sheetView>
  </sheetViews>
  <sheetFormatPr defaultRowHeight="14.4" x14ac:dyDescent="0.3"/>
  <cols>
    <col min="1" max="10" width="18.21875" customWidth="1"/>
  </cols>
  <sheetData>
    <row r="1" spans="1:10" ht="22.8" thickBot="1" x14ac:dyDescent="0.5">
      <c r="A1" s="39" t="s">
        <v>53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3">
      <c r="B2" s="38">
        <v>44019</v>
      </c>
      <c r="C2" s="38"/>
      <c r="D2" s="38">
        <v>44026</v>
      </c>
      <c r="E2" s="38"/>
      <c r="F2" s="38">
        <v>44033</v>
      </c>
      <c r="G2" s="38"/>
      <c r="H2" s="38">
        <v>44040</v>
      </c>
      <c r="I2" s="38"/>
    </row>
    <row r="3" spans="1:10" ht="44.4" customHeight="1" x14ac:dyDescent="0.3">
      <c r="A3" s="16" t="s">
        <v>33</v>
      </c>
      <c r="B3" s="16" t="s">
        <v>34</v>
      </c>
      <c r="C3" s="16" t="s">
        <v>35</v>
      </c>
      <c r="D3" s="16" t="s">
        <v>34</v>
      </c>
      <c r="E3" s="16" t="s">
        <v>35</v>
      </c>
      <c r="F3" s="16" t="s">
        <v>34</v>
      </c>
      <c r="G3" s="16" t="s">
        <v>35</v>
      </c>
      <c r="H3" s="16" t="s">
        <v>34</v>
      </c>
      <c r="I3" s="16" t="s">
        <v>35</v>
      </c>
      <c r="J3" s="17" t="s">
        <v>36</v>
      </c>
    </row>
    <row r="4" spans="1:10" x14ac:dyDescent="0.3">
      <c r="A4" s="15" t="s">
        <v>4</v>
      </c>
      <c r="B4" s="8">
        <v>6.53</v>
      </c>
      <c r="C4" s="8">
        <v>2000</v>
      </c>
      <c r="D4" s="8">
        <v>6.48</v>
      </c>
      <c r="E4" s="8">
        <v>1000</v>
      </c>
      <c r="F4" s="8" t="s">
        <v>37</v>
      </c>
      <c r="G4" s="8"/>
      <c r="H4" s="8">
        <v>6.49</v>
      </c>
      <c r="I4" s="8">
        <v>1000</v>
      </c>
      <c r="J4" s="8">
        <v>4000</v>
      </c>
    </row>
    <row r="5" spans="1:10" x14ac:dyDescent="0.3">
      <c r="A5" s="15" t="s">
        <v>6</v>
      </c>
      <c r="B5" s="8">
        <v>6.55</v>
      </c>
      <c r="C5" s="8">
        <v>500</v>
      </c>
      <c r="D5" s="8" t="s">
        <v>37</v>
      </c>
      <c r="E5" s="8"/>
      <c r="F5" s="8" t="s">
        <v>37</v>
      </c>
      <c r="G5" s="8"/>
      <c r="H5" s="8" t="s">
        <v>37</v>
      </c>
      <c r="I5" s="8"/>
      <c r="J5" s="8">
        <v>500</v>
      </c>
    </row>
    <row r="6" spans="1:10" x14ac:dyDescent="0.3">
      <c r="A6" s="15" t="s">
        <v>7</v>
      </c>
      <c r="B6" s="8" t="s">
        <v>37</v>
      </c>
      <c r="C6" s="8"/>
      <c r="D6" s="8" t="s">
        <v>37</v>
      </c>
      <c r="E6" s="8"/>
      <c r="F6" s="8">
        <v>4.5200000000000014</v>
      </c>
      <c r="G6" s="8">
        <v>2000</v>
      </c>
      <c r="H6" s="8">
        <v>4.54</v>
      </c>
      <c r="I6" s="8">
        <v>2000</v>
      </c>
      <c r="J6" s="8">
        <v>4000</v>
      </c>
    </row>
    <row r="7" spans="1:10" x14ac:dyDescent="0.3">
      <c r="A7" s="15" t="s">
        <v>9</v>
      </c>
      <c r="B7" s="8" t="s">
        <v>37</v>
      </c>
      <c r="C7" s="8"/>
      <c r="D7" s="8">
        <v>6.41</v>
      </c>
      <c r="E7" s="8">
        <v>100</v>
      </c>
      <c r="F7" s="8" t="s">
        <v>37</v>
      </c>
      <c r="G7" s="8"/>
      <c r="H7" s="8">
        <v>6.5</v>
      </c>
      <c r="I7" s="8">
        <v>100</v>
      </c>
      <c r="J7" s="8">
        <v>200</v>
      </c>
    </row>
    <row r="8" spans="1:10" x14ac:dyDescent="0.3">
      <c r="A8" s="15" t="s">
        <v>10</v>
      </c>
      <c r="B8" s="8">
        <v>6.44</v>
      </c>
      <c r="C8" s="8">
        <v>700</v>
      </c>
      <c r="D8" s="8" t="s">
        <v>37</v>
      </c>
      <c r="E8" s="8"/>
      <c r="F8" s="8" t="s">
        <v>37</v>
      </c>
      <c r="G8" s="8"/>
      <c r="H8" s="8" t="s">
        <v>37</v>
      </c>
      <c r="I8" s="8"/>
      <c r="J8" s="8">
        <v>700</v>
      </c>
    </row>
    <row r="9" spans="1:10" x14ac:dyDescent="0.3">
      <c r="A9" s="15" t="s">
        <v>11</v>
      </c>
      <c r="B9" s="8" t="s">
        <v>37</v>
      </c>
      <c r="C9" s="8"/>
      <c r="D9" s="8">
        <v>4.4000000000000004</v>
      </c>
      <c r="E9" s="8">
        <v>2000</v>
      </c>
      <c r="F9" s="8" t="s">
        <v>37</v>
      </c>
      <c r="G9" s="8"/>
      <c r="H9" s="8" t="s">
        <v>37</v>
      </c>
      <c r="I9" s="8"/>
      <c r="J9" s="8">
        <v>2000</v>
      </c>
    </row>
    <row r="10" spans="1:10" x14ac:dyDescent="0.3">
      <c r="A10" s="15" t="s">
        <v>12</v>
      </c>
      <c r="B10" s="8" t="s">
        <v>37</v>
      </c>
      <c r="C10" s="8"/>
      <c r="D10" s="8" t="s">
        <v>37</v>
      </c>
      <c r="E10" s="8"/>
      <c r="F10" s="8" t="s">
        <v>37</v>
      </c>
      <c r="G10" s="8"/>
      <c r="H10" s="8">
        <v>6.36</v>
      </c>
      <c r="I10" s="8">
        <v>500</v>
      </c>
      <c r="J10" s="8">
        <v>500</v>
      </c>
    </row>
    <row r="11" spans="1:10" x14ac:dyDescent="0.3">
      <c r="A11" s="15" t="s">
        <v>13</v>
      </c>
      <c r="B11" s="8">
        <v>6.58</v>
      </c>
      <c r="C11" s="8">
        <v>800</v>
      </c>
      <c r="D11" s="8" t="s">
        <v>37</v>
      </c>
      <c r="E11" s="8"/>
      <c r="F11" s="8" t="s">
        <v>37</v>
      </c>
      <c r="G11" s="8"/>
      <c r="H11" s="8" t="s">
        <v>37</v>
      </c>
      <c r="I11" s="8"/>
      <c r="J11" s="8">
        <v>800</v>
      </c>
    </row>
    <row r="12" spans="1:10" x14ac:dyDescent="0.3">
      <c r="A12" s="15" t="s">
        <v>14</v>
      </c>
      <c r="B12" s="8" t="s">
        <v>37</v>
      </c>
      <c r="C12" s="8"/>
      <c r="D12" s="8">
        <v>5.7</v>
      </c>
      <c r="E12" s="8">
        <v>1000</v>
      </c>
      <c r="F12" s="8">
        <v>6.1050000000000004</v>
      </c>
      <c r="G12" s="8">
        <v>2000</v>
      </c>
      <c r="H12" s="8">
        <v>6.4</v>
      </c>
      <c r="I12" s="8">
        <v>2000</v>
      </c>
      <c r="J12" s="8">
        <v>5000</v>
      </c>
    </row>
    <row r="13" spans="1:10" x14ac:dyDescent="0.3">
      <c r="A13" s="15" t="s">
        <v>15</v>
      </c>
      <c r="B13" s="8" t="s">
        <v>37</v>
      </c>
      <c r="C13" s="8"/>
      <c r="D13" s="8" t="s">
        <v>37</v>
      </c>
      <c r="E13" s="8"/>
      <c r="F13" s="8">
        <v>5.03</v>
      </c>
      <c r="G13" s="8">
        <v>500</v>
      </c>
      <c r="H13" s="8" t="s">
        <v>37</v>
      </c>
      <c r="I13" s="8"/>
      <c r="J13" s="8">
        <v>500</v>
      </c>
    </row>
    <row r="14" spans="1:10" x14ac:dyDescent="0.3">
      <c r="A14" s="15" t="s">
        <v>16</v>
      </c>
      <c r="B14" s="8">
        <v>6.58</v>
      </c>
      <c r="C14" s="8">
        <v>1000</v>
      </c>
      <c r="D14" s="8">
        <v>6.52</v>
      </c>
      <c r="E14" s="8">
        <v>1000</v>
      </c>
      <c r="F14" s="8" t="s">
        <v>37</v>
      </c>
      <c r="G14" s="8"/>
      <c r="H14" s="8" t="s">
        <v>37</v>
      </c>
      <c r="I14" s="8"/>
      <c r="J14" s="8">
        <v>2000</v>
      </c>
    </row>
    <row r="15" spans="1:10" x14ac:dyDescent="0.3">
      <c r="A15" s="15" t="s">
        <v>17</v>
      </c>
      <c r="B15" s="8" t="s">
        <v>37</v>
      </c>
      <c r="C15" s="8"/>
      <c r="D15" s="8">
        <v>4.3899999999999997</v>
      </c>
      <c r="E15" s="8">
        <v>3000</v>
      </c>
      <c r="F15" s="8">
        <v>6.24</v>
      </c>
      <c r="G15" s="8">
        <v>3000</v>
      </c>
      <c r="H15" s="8" t="s">
        <v>37</v>
      </c>
      <c r="I15" s="8"/>
      <c r="J15" s="8">
        <v>6000</v>
      </c>
    </row>
    <row r="16" spans="1:10" x14ac:dyDescent="0.3">
      <c r="A16" s="15" t="s">
        <v>18</v>
      </c>
      <c r="B16" s="8" t="s">
        <v>37</v>
      </c>
      <c r="C16" s="8"/>
      <c r="D16" s="8">
        <v>6.42</v>
      </c>
      <c r="E16" s="8">
        <v>150</v>
      </c>
      <c r="F16" s="8" t="s">
        <v>37</v>
      </c>
      <c r="G16" s="8"/>
      <c r="H16" s="8" t="s">
        <v>37</v>
      </c>
      <c r="I16" s="8"/>
      <c r="J16" s="8">
        <v>150</v>
      </c>
    </row>
    <row r="17" spans="1:10" x14ac:dyDescent="0.3">
      <c r="A17" s="15" t="s">
        <v>19</v>
      </c>
      <c r="B17" s="8">
        <v>6.52</v>
      </c>
      <c r="C17" s="8">
        <v>200</v>
      </c>
      <c r="D17" s="8" t="s">
        <v>37</v>
      </c>
      <c r="E17" s="8"/>
      <c r="F17" s="8" t="s">
        <v>37</v>
      </c>
      <c r="G17" s="8"/>
      <c r="H17" s="8" t="s">
        <v>37</v>
      </c>
      <c r="I17" s="8"/>
      <c r="J17" s="8">
        <v>200</v>
      </c>
    </row>
    <row r="18" spans="1:10" x14ac:dyDescent="0.3">
      <c r="A18" s="15" t="s">
        <v>20</v>
      </c>
      <c r="B18" s="8">
        <v>6.57</v>
      </c>
      <c r="C18" s="8">
        <v>150</v>
      </c>
      <c r="D18" s="8" t="s">
        <v>37</v>
      </c>
      <c r="E18" s="8"/>
      <c r="F18" s="8" t="s">
        <v>37</v>
      </c>
      <c r="G18" s="8"/>
      <c r="H18" s="8" t="s">
        <v>37</v>
      </c>
      <c r="I18" s="8"/>
      <c r="J18" s="8">
        <v>150</v>
      </c>
    </row>
    <row r="19" spans="1:10" x14ac:dyDescent="0.3">
      <c r="A19" s="15" t="s">
        <v>21</v>
      </c>
      <c r="B19" s="8">
        <v>6.52</v>
      </c>
      <c r="C19" s="8">
        <v>150</v>
      </c>
      <c r="D19" s="8" t="s">
        <v>37</v>
      </c>
      <c r="E19" s="8"/>
      <c r="F19" s="8" t="s">
        <v>37</v>
      </c>
      <c r="G19" s="8"/>
      <c r="H19" s="8" t="s">
        <v>37</v>
      </c>
      <c r="I19" s="8"/>
      <c r="J19" s="8">
        <v>150</v>
      </c>
    </row>
    <row r="20" spans="1:10" x14ac:dyDescent="0.3">
      <c r="A20" s="15" t="s">
        <v>24</v>
      </c>
      <c r="B20" s="8">
        <v>6.65</v>
      </c>
      <c r="C20" s="8">
        <v>1250</v>
      </c>
      <c r="D20" s="8" t="s">
        <v>37</v>
      </c>
      <c r="E20" s="8"/>
      <c r="F20" s="8" t="s">
        <v>37</v>
      </c>
      <c r="G20" s="8"/>
      <c r="H20" s="8" t="s">
        <v>37</v>
      </c>
      <c r="I20" s="8"/>
      <c r="J20" s="8">
        <v>1250</v>
      </c>
    </row>
    <row r="21" spans="1:10" x14ac:dyDescent="0.3">
      <c r="A21" s="15" t="s">
        <v>25</v>
      </c>
      <c r="B21" s="8">
        <v>4.97</v>
      </c>
      <c r="C21" s="8">
        <v>1000</v>
      </c>
      <c r="D21" s="8">
        <v>6.55</v>
      </c>
      <c r="E21" s="8">
        <v>1500</v>
      </c>
      <c r="F21" s="8" t="s">
        <v>37</v>
      </c>
      <c r="G21" s="8"/>
      <c r="H21" s="8">
        <v>5.4974999999999996</v>
      </c>
      <c r="I21" s="8">
        <v>2000</v>
      </c>
      <c r="J21" s="8">
        <v>4500</v>
      </c>
    </row>
    <row r="22" spans="1:10" x14ac:dyDescent="0.3">
      <c r="A22" s="15" t="s">
        <v>27</v>
      </c>
      <c r="B22" s="8">
        <v>5.585</v>
      </c>
      <c r="C22" s="8">
        <v>2500</v>
      </c>
      <c r="D22" s="8">
        <v>6.41</v>
      </c>
      <c r="E22" s="8">
        <v>2500</v>
      </c>
      <c r="F22" s="8">
        <v>6.41</v>
      </c>
      <c r="G22" s="8">
        <v>2500</v>
      </c>
      <c r="H22" s="8" t="s">
        <v>37</v>
      </c>
      <c r="I22" s="8"/>
      <c r="J22" s="8">
        <v>7500</v>
      </c>
    </row>
    <row r="23" spans="1:10" x14ac:dyDescent="0.3">
      <c r="A23" s="15" t="s">
        <v>28</v>
      </c>
      <c r="B23" s="8">
        <v>6.64</v>
      </c>
      <c r="C23" s="8">
        <v>2000</v>
      </c>
      <c r="D23" s="8" t="s">
        <v>37</v>
      </c>
      <c r="E23" s="8"/>
      <c r="F23" s="8" t="s">
        <v>37</v>
      </c>
      <c r="G23" s="8"/>
      <c r="H23" s="8">
        <v>6.49</v>
      </c>
      <c r="I23" s="8">
        <v>1000</v>
      </c>
      <c r="J23" s="8">
        <v>3000</v>
      </c>
    </row>
    <row r="24" spans="1:10" x14ac:dyDescent="0.3">
      <c r="A24" s="15" t="s">
        <v>30</v>
      </c>
      <c r="B24" s="8">
        <v>6.5</v>
      </c>
      <c r="C24" s="8">
        <v>500</v>
      </c>
      <c r="D24" s="8" t="s">
        <v>37</v>
      </c>
      <c r="E24" s="8"/>
      <c r="F24" s="8" t="s">
        <v>37</v>
      </c>
      <c r="G24" s="8"/>
      <c r="H24" s="8">
        <v>6.44</v>
      </c>
      <c r="I24" s="8">
        <v>500</v>
      </c>
      <c r="J24" s="8">
        <v>1000</v>
      </c>
    </row>
    <row r="25" spans="1:10" ht="15" thickBot="1" x14ac:dyDescent="0.35">
      <c r="A25" s="15" t="s">
        <v>32</v>
      </c>
      <c r="B25" s="8" t="s">
        <v>37</v>
      </c>
      <c r="C25" s="8"/>
      <c r="D25" s="8">
        <v>6.54</v>
      </c>
      <c r="E25" s="8">
        <v>1500</v>
      </c>
      <c r="F25" s="8" t="s">
        <v>37</v>
      </c>
      <c r="G25" s="8"/>
      <c r="H25" s="8">
        <v>6.46</v>
      </c>
      <c r="I25" s="8">
        <v>2000</v>
      </c>
      <c r="J25" s="8">
        <v>3500</v>
      </c>
    </row>
    <row r="26" spans="1:10" ht="15" thickBot="1" x14ac:dyDescent="0.35">
      <c r="A26" s="8" t="s">
        <v>38</v>
      </c>
      <c r="B26" s="8"/>
      <c r="C26" s="14">
        <f>SUM(C4:C25)</f>
        <v>12750</v>
      </c>
      <c r="D26" s="13"/>
      <c r="E26" s="14">
        <f>SUM(E4:E25)</f>
        <v>13750</v>
      </c>
      <c r="F26" s="13"/>
      <c r="G26" s="14">
        <f>SUM(G4:G25)</f>
        <v>10000</v>
      </c>
      <c r="H26" s="13"/>
      <c r="I26" s="14">
        <f>SUM(I4:I25)</f>
        <v>11100</v>
      </c>
      <c r="J26" s="23">
        <f>SUM(J4:J25)</f>
        <v>47600</v>
      </c>
    </row>
  </sheetData>
  <mergeCells count="5">
    <mergeCell ref="B2:C2"/>
    <mergeCell ref="D2:E2"/>
    <mergeCell ref="F2:G2"/>
    <mergeCell ref="H2:I2"/>
    <mergeCell ref="A1:J1"/>
  </mergeCells>
  <conditionalFormatting sqref="J4:J2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{0463CDC0-ED2F-4E92-919F-CFF6621C832A}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63CDC0-ED2F-4E92-919F-CFF6621C83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J4:J25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Main Sheet 2020</vt:lpstr>
      <vt:lpstr>Jan20-Dec20</vt:lpstr>
      <vt:lpstr>January</vt:lpstr>
      <vt:lpstr>Februray</vt:lpstr>
      <vt:lpstr>March</vt:lpstr>
      <vt:lpstr>April</vt:lpstr>
      <vt:lpstr>June</vt:lpstr>
      <vt:lpstr>May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2020-12-17T14:32:19Z</dcterms:created>
  <dcterms:modified xsi:type="dcterms:W3CDTF">2021-01-11T06:23:23Z</dcterms:modified>
</cp:coreProperties>
</file>